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Concessions\VOYA\VOYA002\PROSPECTUS DEVELOPMENT\2027 PROSPECTUS DEVELOPMENT\Prospectus Docs V1\"/>
    </mc:Choice>
  </mc:AlternateContent>
  <xr:revisionPtr revIDLastSave="0" documentId="13_ncr:1_{87CB35DB-537E-46A9-87C9-E8B5577D5983}" xr6:coauthVersionLast="47" xr6:coauthVersionMax="47" xr10:uidLastSave="{00000000-0000-0000-0000-000000000000}"/>
  <bookViews>
    <workbookView xWindow="-28920" yWindow="-225" windowWidth="29040" windowHeight="17520" tabRatio="864" activeTab="9" xr2:uid="{0D3C5B88-D87E-46E4-BF90-BAC9215F8EDA}"/>
  </bookViews>
  <sheets>
    <sheet name="Notices" sheetId="10" r:id="rId1"/>
    <sheet name="Investment Form" sheetId="1" r:id="rId2"/>
    <sheet name="Investment Assumptions" sheetId="2" r:id="rId3"/>
    <sheet name="Income Statement Form" sheetId="3" r:id="rId4"/>
    <sheet name="Income Statement Assumptions" sheetId="4" r:id="rId5"/>
    <sheet name="Operating Assumptions Form" sheetId="5" r:id="rId6"/>
    <sheet name="Cash Flow Statement Form" sheetId="6" r:id="rId7"/>
    <sheet name="Cash Flow Statement Assumptions" sheetId="7" r:id="rId8"/>
    <sheet name="Recapture of Investment Form" sheetId="8" r:id="rId9"/>
    <sheet name="Recapture of Invest Assumptions"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8" l="1"/>
  <c r="B43" i="6"/>
  <c r="B41" i="6"/>
  <c r="C26" i="6"/>
  <c r="D26" i="6"/>
  <c r="E26" i="6"/>
  <c r="F26" i="6"/>
  <c r="G26" i="6"/>
  <c r="H26" i="6"/>
  <c r="I26" i="6"/>
  <c r="J26" i="6"/>
  <c r="K26" i="6"/>
  <c r="L26" i="6"/>
  <c r="B26" i="6"/>
  <c r="C18" i="6"/>
  <c r="D18" i="6"/>
  <c r="E18" i="6"/>
  <c r="F18" i="6"/>
  <c r="G18" i="6"/>
  <c r="H18" i="6"/>
  <c r="I18" i="6"/>
  <c r="J18" i="6"/>
  <c r="K18" i="6"/>
  <c r="L18" i="6"/>
  <c r="B18" i="6"/>
  <c r="C47" i="5"/>
  <c r="D47" i="5"/>
  <c r="E47" i="5"/>
  <c r="F47" i="5"/>
  <c r="G47" i="5"/>
  <c r="H47" i="5"/>
  <c r="I47" i="5"/>
  <c r="J47" i="5"/>
  <c r="K47" i="5"/>
  <c r="B47" i="5"/>
  <c r="C42" i="5"/>
  <c r="D42" i="5"/>
  <c r="E42" i="5"/>
  <c r="F42" i="5"/>
  <c r="G42" i="5"/>
  <c r="H42" i="5"/>
  <c r="I42" i="5"/>
  <c r="J42" i="5"/>
  <c r="K42" i="5"/>
  <c r="B42" i="5"/>
  <c r="B21" i="5"/>
  <c r="C102" i="3"/>
  <c r="D102" i="3"/>
  <c r="E102" i="3"/>
  <c r="F102" i="3"/>
  <c r="G102" i="3"/>
  <c r="H102" i="3"/>
  <c r="I102" i="3"/>
  <c r="J102" i="3"/>
  <c r="K102" i="3"/>
  <c r="B102" i="3"/>
  <c r="B98" i="3"/>
  <c r="C98" i="3"/>
  <c r="D98" i="3"/>
  <c r="E98" i="3"/>
  <c r="F98" i="3"/>
  <c r="G98" i="3"/>
  <c r="H98" i="3"/>
  <c r="I98" i="3"/>
  <c r="J98" i="3"/>
  <c r="K98" i="3"/>
  <c r="B92" i="3"/>
  <c r="C88" i="3"/>
  <c r="D88" i="3"/>
  <c r="E88" i="3"/>
  <c r="F88" i="3"/>
  <c r="G88" i="3"/>
  <c r="H88" i="3"/>
  <c r="I88" i="3"/>
  <c r="J88" i="3"/>
  <c r="K88" i="3"/>
  <c r="B88" i="3"/>
  <c r="C86" i="3"/>
  <c r="D86" i="3"/>
  <c r="E86" i="3"/>
  <c r="F86" i="3"/>
  <c r="G86" i="3"/>
  <c r="H86" i="3"/>
  <c r="I86" i="3"/>
  <c r="J86" i="3"/>
  <c r="K86" i="3"/>
  <c r="B86" i="3"/>
  <c r="H92" i="3" l="1"/>
  <c r="C92" i="3"/>
  <c r="D92" i="3"/>
  <c r="E92" i="3"/>
  <c r="F92" i="3"/>
  <c r="G92" i="3"/>
  <c r="I92" i="3"/>
  <c r="J92" i="3"/>
  <c r="K92" i="3"/>
  <c r="C84" i="3"/>
  <c r="D84" i="3"/>
  <c r="E84" i="3"/>
  <c r="F84" i="3"/>
  <c r="G84" i="3"/>
  <c r="H84" i="3"/>
  <c r="I84" i="3"/>
  <c r="J84" i="3"/>
  <c r="K84" i="3"/>
  <c r="B84" i="3"/>
  <c r="C77" i="3"/>
  <c r="D77" i="3"/>
  <c r="E77" i="3"/>
  <c r="F77" i="3"/>
  <c r="G77" i="3"/>
  <c r="H77" i="3"/>
  <c r="I77" i="3"/>
  <c r="J77" i="3"/>
  <c r="K77" i="3"/>
  <c r="B77" i="3"/>
  <c r="C63" i="3"/>
  <c r="D63" i="3"/>
  <c r="E63" i="3"/>
  <c r="F63" i="3"/>
  <c r="G63" i="3"/>
  <c r="H63" i="3"/>
  <c r="I63" i="3"/>
  <c r="J63" i="3"/>
  <c r="K63" i="3"/>
  <c r="B63" i="3"/>
  <c r="C61" i="3"/>
  <c r="D61" i="3"/>
  <c r="E61" i="3"/>
  <c r="F61" i="3"/>
  <c r="G61" i="3"/>
  <c r="H61" i="3"/>
  <c r="I61" i="3"/>
  <c r="J61" i="3"/>
  <c r="K61" i="3"/>
  <c r="B61" i="3"/>
  <c r="C53" i="3"/>
  <c r="D53" i="3"/>
  <c r="E53" i="3"/>
  <c r="F53" i="3"/>
  <c r="G53" i="3"/>
  <c r="H53" i="3"/>
  <c r="I53" i="3"/>
  <c r="J53" i="3"/>
  <c r="K53" i="3"/>
  <c r="B53" i="3"/>
  <c r="C48" i="3"/>
  <c r="D48" i="3"/>
  <c r="E48" i="3"/>
  <c r="F48" i="3"/>
  <c r="G48" i="3"/>
  <c r="H48" i="3"/>
  <c r="I48" i="3"/>
  <c r="J48" i="3"/>
  <c r="K48" i="3"/>
  <c r="B48" i="3"/>
  <c r="C43" i="3"/>
  <c r="D43" i="3"/>
  <c r="E43" i="3"/>
  <c r="F43" i="3"/>
  <c r="G43" i="3"/>
  <c r="H43" i="3"/>
  <c r="I43" i="3"/>
  <c r="J43" i="3"/>
  <c r="K43" i="3"/>
  <c r="B43" i="3"/>
  <c r="C36" i="3"/>
  <c r="D36" i="3"/>
  <c r="E36" i="3"/>
  <c r="F36" i="3"/>
  <c r="G36" i="3"/>
  <c r="H36" i="3"/>
  <c r="I36" i="3"/>
  <c r="J36" i="3"/>
  <c r="K36" i="3"/>
  <c r="B36" i="3"/>
  <c r="C34" i="3"/>
  <c r="D34" i="3"/>
  <c r="E34" i="3"/>
  <c r="F34" i="3"/>
  <c r="G34" i="3"/>
  <c r="H34" i="3"/>
  <c r="I34" i="3"/>
  <c r="J34" i="3"/>
  <c r="K34" i="3"/>
  <c r="B34" i="3"/>
  <c r="C26" i="3"/>
  <c r="D26" i="3"/>
  <c r="E26" i="3"/>
  <c r="F26" i="3"/>
  <c r="G26" i="3"/>
  <c r="H26" i="3"/>
  <c r="I26" i="3"/>
  <c r="J26" i="3"/>
  <c r="K26" i="3"/>
  <c r="B26" i="3"/>
  <c r="C24" i="3"/>
  <c r="D24" i="3"/>
  <c r="E24" i="3"/>
  <c r="F24" i="3"/>
  <c r="G24" i="3"/>
  <c r="H24" i="3"/>
  <c r="I24" i="3"/>
  <c r="J24" i="3"/>
  <c r="K24" i="3"/>
  <c r="B24" i="3"/>
  <c r="E45" i="1"/>
  <c r="E43" i="1"/>
  <c r="E33" i="1"/>
  <c r="D31" i="1"/>
  <c r="D20" i="1"/>
  <c r="C43" i="6"/>
  <c r="D43" i="6"/>
  <c r="L43" i="6"/>
  <c r="D41" i="6"/>
  <c r="E41" i="6"/>
  <c r="E43" i="6" s="1"/>
  <c r="F41" i="6"/>
  <c r="F43" i="6" s="1"/>
  <c r="G41" i="6"/>
  <c r="G43" i="6" s="1"/>
  <c r="H41" i="6"/>
  <c r="H43" i="6" s="1"/>
  <c r="I41" i="6"/>
  <c r="I43" i="6" s="1"/>
  <c r="J41" i="6"/>
  <c r="J43" i="6" s="1"/>
  <c r="K41" i="6"/>
  <c r="K43" i="6" s="1"/>
  <c r="L41" i="6"/>
  <c r="C41" i="6"/>
  <c r="C57" i="5"/>
  <c r="D57" i="5"/>
  <c r="E57" i="5"/>
  <c r="F57" i="5"/>
  <c r="G57" i="5"/>
  <c r="H57" i="5"/>
  <c r="I57" i="5"/>
  <c r="J57" i="5"/>
  <c r="K57" i="5"/>
  <c r="B57" i="5"/>
  <c r="C52" i="5"/>
  <c r="D52" i="5"/>
  <c r="E52" i="5"/>
  <c r="F52" i="5"/>
  <c r="G52" i="5"/>
  <c r="H52" i="5"/>
  <c r="I52" i="5"/>
  <c r="J52" i="5"/>
  <c r="K52" i="5"/>
  <c r="B52" i="5"/>
  <c r="C37" i="5"/>
  <c r="D37" i="5"/>
  <c r="E37" i="5"/>
  <c r="F37" i="5"/>
  <c r="G37" i="5"/>
  <c r="H37" i="5"/>
  <c r="I37" i="5"/>
  <c r="J37" i="5"/>
  <c r="K37" i="5"/>
  <c r="B37" i="5"/>
  <c r="C30" i="5"/>
  <c r="D30" i="5"/>
  <c r="E30" i="5"/>
  <c r="F30" i="5"/>
  <c r="G30" i="5"/>
  <c r="H30" i="5"/>
  <c r="I30" i="5"/>
  <c r="J30" i="5"/>
  <c r="K30" i="5"/>
  <c r="B30" i="5"/>
  <c r="C21" i="5"/>
  <c r="C32" i="5" s="1"/>
  <c r="D21" i="5"/>
  <c r="D32" i="5" s="1"/>
  <c r="E21" i="5"/>
  <c r="E32" i="5" s="1"/>
  <c r="F21" i="5"/>
  <c r="G21" i="5"/>
  <c r="H21" i="5"/>
  <c r="H32" i="5" s="1"/>
  <c r="H68" i="5" s="1"/>
  <c r="I21" i="5"/>
  <c r="J21" i="5"/>
  <c r="K21" i="5"/>
  <c r="K32" i="5" s="1"/>
  <c r="B32" i="5"/>
  <c r="G32" i="5" l="1"/>
  <c r="G68" i="5" s="1"/>
  <c r="E68" i="5"/>
  <c r="B68" i="5"/>
  <c r="K68" i="5"/>
  <c r="D68" i="5"/>
  <c r="C68" i="5"/>
  <c r="F32" i="5"/>
  <c r="F68" i="5" s="1"/>
  <c r="J32" i="5"/>
  <c r="J68" i="5" s="1"/>
  <c r="I32" i="5"/>
  <c r="I68" i="5" s="1"/>
</calcChain>
</file>

<file path=xl/sharedStrings.xml><?xml version="1.0" encoding="utf-8"?>
<sst xmlns="http://schemas.openxmlformats.org/spreadsheetml/2006/main" count="441" uniqueCount="237">
  <si>
    <t>INITIAL INVESTMENTS AND START-UP EXPENSES FORM</t>
  </si>
  <si>
    <t>Grey Cells Are Input Cells</t>
  </si>
  <si>
    <t>Name of Offeror</t>
  </si>
  <si>
    <t>CONCID</t>
  </si>
  <si>
    <t xml:space="preserve">Assets </t>
  </si>
  <si>
    <t>Existing Assets</t>
  </si>
  <si>
    <t xml:space="preserve">Assets necessary to the operation of the Concession, already owned by the Offeror, that will be allocated to the </t>
  </si>
  <si>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</si>
  <si>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</si>
  <si>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</si>
  <si>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</si>
  <si>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</si>
  <si>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</si>
  <si>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</si>
  <si>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</si>
  <si>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</si>
  <si>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</si>
  <si>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</si>
  <si>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</si>
  <si>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 xml:space="preserve">Deferred Maintenance </t>
  </si>
  <si>
    <t>Concession Facility Improvement Program (CFIP)</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</si>
  <si>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</si>
  <si>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</si>
  <si>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</si>
  <si>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</si>
  <si>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</si>
  <si>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</si>
  <si>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</si>
  <si>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</si>
  <si>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</si>
  <si>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</si>
  <si>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</si>
  <si>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</si>
  <si>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</si>
  <si>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</si>
  <si>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</si>
  <si>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</si>
  <si>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</si>
  <si>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</si>
  <si>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</si>
  <si>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</si>
  <si>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</si>
  <si>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</si>
  <si>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</si>
  <si>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t xml:space="preserve">of the Draft Contract. </t>
  </si>
  <si>
    <t>Describe</t>
  </si>
  <si>
    <t xml:space="preserve">1) In the description sections of this form, please provide an explanation of sufficient detail to allow a reviewer to fully </t>
  </si>
  <si>
    <t xml:space="preserve">understand how the estimates were determined. </t>
  </si>
  <si>
    <t xml:space="preserve">Assets necessary to the operation of the Concession already owned by the Offeror that will be allocated to the operation </t>
  </si>
  <si>
    <t>Assets necessary to Operate the Concession that will be acquired by the Offeror if awarded the Draft Contract.</t>
  </si>
  <si>
    <t>INCOME STATEMENT FORM</t>
  </si>
  <si>
    <t>Prospective Income Statement</t>
  </si>
  <si>
    <t>Revenue</t>
  </si>
  <si>
    <t>Lodging</t>
  </si>
  <si>
    <t>Food and Beverage</t>
  </si>
  <si>
    <t xml:space="preserve">Retail </t>
  </si>
  <si>
    <t>Marina</t>
  </si>
  <si>
    <t>Boat Portage</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</si>
  <si>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</si>
  <si>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</si>
  <si>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</si>
  <si>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</si>
  <si>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</si>
  <si>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</si>
  <si>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</si>
  <si>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</si>
  <si>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</si>
  <si>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</si>
  <si>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</si>
  <si>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Lodging Expenses</t>
  </si>
  <si>
    <t>Total Food and Beverage Expenses</t>
  </si>
  <si>
    <t>Retail and All Other</t>
  </si>
  <si>
    <t>Total Retail Expenses</t>
  </si>
  <si>
    <t>Other Direct</t>
  </si>
  <si>
    <t>Operating Supplies</t>
  </si>
  <si>
    <t>Licenses &amp; Fees</t>
  </si>
  <si>
    <t>Vehicle Expense</t>
  </si>
  <si>
    <t>Total Other Direct</t>
  </si>
  <si>
    <t>Total Direct Expenses</t>
  </si>
  <si>
    <t>Undistributed Expenses</t>
  </si>
  <si>
    <t>Administrative &amp; Owner/Officer Salaries, Other Labor</t>
  </si>
  <si>
    <t>Utilities</t>
  </si>
  <si>
    <t>Repair and Maintenance Expense</t>
  </si>
  <si>
    <t>Credit Card Charges</t>
  </si>
  <si>
    <t xml:space="preserve">Office Expense </t>
  </si>
  <si>
    <t>Advertising &amp; Marketing</t>
  </si>
  <si>
    <t xml:space="preserve">Telecommunications </t>
  </si>
  <si>
    <t>Management / Overhead</t>
  </si>
  <si>
    <t>Accounting and Audit Fees</t>
  </si>
  <si>
    <t>Other Undistributed</t>
  </si>
  <si>
    <t>Total Undistributed Expenses</t>
  </si>
  <si>
    <t>Fixed Expenses</t>
  </si>
  <si>
    <t>Insurance</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</si>
  <si>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</si>
  <si>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</si>
  <si>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</si>
  <si>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</si>
  <si>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</si>
  <si>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</si>
  <si>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</si>
  <si>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</si>
  <si>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</si>
  <si>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</si>
  <si>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</si>
  <si>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</si>
  <si>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</si>
  <si>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</si>
  <si>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</si>
  <si>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</si>
  <si>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</si>
  <si>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</si>
  <si>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</si>
  <si>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</si>
  <si>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</si>
  <si>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</si>
  <si>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</si>
  <si>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</si>
  <si>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</si>
  <si>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Labor (Salaries, wages, payroll taxes &amp; benefits)</t>
  </si>
  <si>
    <t>Other Salaries</t>
  </si>
  <si>
    <t>Repair &amp; Maintenance</t>
  </si>
  <si>
    <t>Office Supplies</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</si>
  <si>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</si>
  <si>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</si>
  <si>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</si>
  <si>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</si>
  <si>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</si>
  <si>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</si>
  <si>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</si>
  <si>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</si>
  <si>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</si>
  <si>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</si>
  <si>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</si>
  <si>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</si>
  <si>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</si>
  <si>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</si>
  <si>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</si>
  <si>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</si>
  <si>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</si>
  <si>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</si>
  <si>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</si>
  <si>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Lodging - Hotel &amp; Villa Units</t>
  </si>
  <si>
    <t>Number of Available Rooms (during season)</t>
  </si>
  <si>
    <t>Day Open</t>
  </si>
  <si>
    <t>Available Room Nights</t>
  </si>
  <si>
    <t>Occupied Room Nights</t>
  </si>
  <si>
    <t>Occupancy %</t>
  </si>
  <si>
    <t>Average Daily Rate</t>
  </si>
  <si>
    <t>Total Revenue</t>
  </si>
  <si>
    <t>Lodging - Camper Cabins</t>
  </si>
  <si>
    <t>Number of Available Cabins</t>
  </si>
  <si>
    <t>Available Cabin Nights</t>
  </si>
  <si>
    <t>Occupied Cabin Nights</t>
  </si>
  <si>
    <t>Total Lodging Revenue (Cabins + Hotel &amp; Villa Units)</t>
  </si>
  <si>
    <t>Food &amp; Beverage</t>
  </si>
  <si>
    <t>Total Covers</t>
  </si>
  <si>
    <t>Average Check</t>
  </si>
  <si>
    <t>Retail</t>
  </si>
  <si>
    <t>Average Revenue Per Transaction</t>
  </si>
  <si>
    <t>Marina (Fuel Sales, Boat Rentals, Other Supplies)</t>
  </si>
  <si>
    <t>Transportation - Boat Portage Service</t>
  </si>
  <si>
    <t>Total Number of Boat Portages</t>
  </si>
  <si>
    <t xml:space="preserve">Average Revenue per Portage </t>
  </si>
  <si>
    <t>Transportation - Boat Shuttle Service</t>
  </si>
  <si>
    <t>Total Number of Passengers (Roundtrip)</t>
  </si>
  <si>
    <t>Average Revenue per Passenger (Roundtrip)</t>
  </si>
  <si>
    <t>Other Revenue (Specify)</t>
  </si>
  <si>
    <t>Total Other Revenue</t>
  </si>
  <si>
    <t>COMBINED TOTAL REVENUE</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</si>
  <si>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</si>
  <si>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</si>
  <si>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</si>
  <si>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</si>
  <si>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</si>
  <si>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</si>
  <si>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</si>
  <si>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Total Retail Transactions</t>
  </si>
  <si>
    <t>Total Marina Transactions</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</si>
  <si>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</si>
  <si>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</si>
  <si>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</si>
  <si>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</si>
  <si>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</si>
  <si>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</si>
  <si>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</si>
  <si>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</si>
  <si>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</si>
  <si>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</si>
  <si>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</si>
  <si>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</si>
  <si>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</si>
  <si>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Personal Property Replacement</t>
  </si>
  <si>
    <t>Deferred Maintenance</t>
  </si>
  <si>
    <t>Real Property (not Within Park)</t>
  </si>
  <si>
    <t>Concession Facilities Improvement Program (CFIP)</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</si>
  <si>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</si>
  <si>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</si>
  <si>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</si>
  <si>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</si>
  <si>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</si>
  <si>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</si>
  <si>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</si>
  <si>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CASH FLOW STATEMENT ASSUMPTIONS</t>
  </si>
  <si>
    <t xml:space="preserve">Describe </t>
  </si>
  <si>
    <t>understand how the estimates were determined.</t>
  </si>
  <si>
    <t>RECAPTURE OF INVESTMENT FORM</t>
  </si>
  <si>
    <t>Assets and Other</t>
  </si>
  <si>
    <t>CFIP Leasehold Surrender Interest Value</t>
  </si>
  <si>
    <t>Fixtures LSI Recovery</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</si>
  <si>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</si>
  <si>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</si>
  <si>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</si>
  <si>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</si>
  <si>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</si>
  <si>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</si>
  <si>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</si>
  <si>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</si>
  <si>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</si>
  <si>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</si>
  <si>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</si>
  <si>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</si>
  <si>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</si>
  <si>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6) Since Component Renewal Reserve activities are considered capital expenditures they should be included on the cash flow statement.</t>
  </si>
  <si>
    <t>Component Renewal Reserve</t>
  </si>
  <si>
    <t>Total of Recapture of Investments at the End of the Contract Term</t>
  </si>
  <si>
    <t xml:space="preserve">4) The NPS views the treatment of Component Renewal Reserve items as leasehold improvements. It is expected that the cost will be amortized over the shorter of </t>
  </si>
  <si>
    <t>Licenses and Fees</t>
  </si>
  <si>
    <t>Fixture Replacement</t>
  </si>
  <si>
    <t>NOTICES</t>
  </si>
  <si>
    <t>PRIVACY ACT</t>
  </si>
  <si>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</si>
  <si>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</si>
  <si>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</si>
  <si>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</si>
  <si>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</si>
  <si>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VOYA002-27</t>
  </si>
  <si>
    <t>Guest Transportation - Boat Shuttle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</si>
</sst>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4" x14ac:knownFonts="1">
    <font>
      <sz val="11"/>
      <color theme="1"/>
      <name val="Calibri"/>
      <family val="2"/>
      <scheme val="minor"/>
    </font>
    <font>
      <sz val="11"/>
      <color theme="1"/>
      <name val="Calibri"/>
      <family val="2"/>
      <scheme val="minor"/>
    </font>
    <font>
      <b/>
      <sz val="12"/>
      <name val="Arial"/>
      <family val="2"/>
    </font>
    <font>
      <sz val="10"/>
      <name val="Arial"/>
      <family val="2"/>
    </font>
    <font>
      <b/>
      <sz val="10"/>
      <name val="Arial"/>
      <family val="2"/>
    </font>
    <font>
      <b/>
      <sz val="10"/>
      <color indexed="9"/>
      <name val="Arial"/>
      <family val="2"/>
    </font>
    <font>
      <sz val="10"/>
      <color indexed="9"/>
      <name val="Arial"/>
      <family val="2"/>
    </font>
    <font>
      <sz val="10"/>
      <color rgb="FFFF0000"/>
      <name val="Arial"/>
      <family val="2"/>
    </font>
    <font>
      <u/>
      <sz val="10"/>
      <name val="Arial"/>
      <family val="2"/>
    </font>
    <font>
      <i/>
      <sz val="10"/>
      <name val="Arial"/>
      <family val="2"/>
    </font>
    <font>
      <b/>
      <i/>
      <sz val="10"/>
      <name val="Arial"/>
      <family val="2"/>
    </font>
    <font>
      <i/>
      <u/>
      <sz val="10"/>
      <name val="Arial"/>
      <family val="2"/>
    </font>
    <font>
      <sz val="9"/>
      <name val="Arial"/>
      <family val="2"/>
    </font>
    <font>
      <sz val="10"/>
      <name val="Arial"/>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7">
    <xf numFmtId="0" fontId="0"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13" fillId="0" borderId="0"/>
  </cellStyleXfs>
  <cellXfs count="155">
    <xf numFmtId="0" fontId="0" fillId="0" borderId="0" xfId="0"/>
    <xf numFmtId="0" fontId="2" fillId="0" borderId="0" xfId="0" applyFont="1"/>
    <xf numFmtId="0" fontId="3" fillId="2" borderId="0" xfId="0" applyFont="1" applyFill="1"/>
    <xf numFmtId="0" fontId="3" fillId="3" borderId="0" xfId="0" applyFont="1" applyFill="1"/>
    <xf numFmtId="0" fontId="4" fillId="0" borderId="0" xfId="0" applyFont="1"/>
    <xf numFmtId="0" fontId="3" fillId="4" borderId="0" xfId="0" applyFont="1" applyFill="1"/>
    <xf numFmtId="0" fontId="3" fillId="0" borderId="0" xfId="0" applyFont="1"/>
    <xf numFmtId="0" fontId="4" fillId="2" borderId="0" xfId="0" applyFont="1" applyFill="1" applyAlignment="1">
      <alignment horizontal="right"/>
    </xf>
    <xf numFmtId="0" fontId="4" fillId="4" borderId="0" xfId="0" applyFont="1" applyFill="1"/>
    <xf numFmtId="0" fontId="5" fillId="5" borderId="0" xfId="0" applyFont="1" applyFill="1"/>
    <xf numFmtId="0" fontId="6" fillId="5" borderId="0" xfId="0" applyFont="1" applyFill="1"/>
    <xf numFmtId="0" fontId="4" fillId="2" borderId="0" xfId="0" applyFont="1" applyFill="1"/>
    <xf numFmtId="0" fontId="3" fillId="6" borderId="0" xfId="0" applyFont="1" applyFill="1" applyAlignment="1">
      <alignment horizontal="right"/>
    </xf>
    <xf numFmtId="0" fontId="3" fillId="3" borderId="0" xfId="0" applyFont="1" applyFill="1" applyAlignment="1">
      <alignment horizontal="right"/>
    </xf>
    <xf numFmtId="37" fontId="3" fillId="4" borderId="0" xfId="0" applyNumberFormat="1" applyFont="1" applyFill="1"/>
    <xf numFmtId="0" fontId="3" fillId="2" borderId="0" xfId="0" applyFont="1" applyFill="1" applyAlignment="1">
      <alignment horizontal="right"/>
    </xf>
    <xf numFmtId="0" fontId="4" fillId="3" borderId="0" xfId="0" applyFont="1" applyFill="1" applyAlignment="1">
      <alignment horizontal="right"/>
    </xf>
    <xf numFmtId="0" fontId="3" fillId="6" borderId="0" xfId="2" applyFill="1" applyAlignment="1">
      <alignment horizontal="right"/>
    </xf>
    <xf numFmtId="0" fontId="3" fillId="3" borderId="0" xfId="2" applyFill="1" applyAlignment="1">
      <alignment horizontal="right"/>
    </xf>
    <xf numFmtId="164" fontId="3" fillId="4" borderId="0" xfId="0" applyNumberFormat="1" applyFont="1" applyFill="1"/>
    <xf numFmtId="164" fontId="3" fillId="2" borderId="0" xfId="0" applyNumberFormat="1" applyFont="1" applyFill="1"/>
    <xf numFmtId="0" fontId="7" fillId="2" borderId="0" xfId="0" applyFont="1" applyFill="1"/>
    <xf numFmtId="0" fontId="4" fillId="3" borderId="0" xfId="0" applyFont="1" applyFill="1"/>
    <xf numFmtId="0" fontId="4" fillId="0" borderId="0" xfId="0" applyFont="1" applyAlignment="1">
      <alignment horizontal="right"/>
    </xf>
    <xf numFmtId="0" fontId="3" fillId="0" borderId="0" xfId="0" applyFont="1" applyAlignment="1">
      <alignment horizontal="left" vertical="top"/>
    </xf>
    <xf numFmtId="0" fontId="3" fillId="3" borderId="0" xfId="0" applyFont="1" applyFill="1" applyAlignment="1">
      <alignment horizontal="left" vertical="top"/>
    </xf>
    <xf numFmtId="0" fontId="8" fillId="2" borderId="0" xfId="0" applyFont="1" applyFill="1" applyAlignment="1">
      <alignment horizontal="left" vertical="top"/>
    </xf>
    <xf numFmtId="165" fontId="3" fillId="2" borderId="0" xfId="3" applyNumberFormat="1" applyFont="1" applyFill="1" applyBorder="1" applyAlignment="1">
      <alignment horizontal="left" vertical="top"/>
    </xf>
    <xf numFmtId="165" fontId="3" fillId="3" borderId="0" xfId="3" applyNumberFormat="1" applyFont="1" applyFill="1" applyBorder="1" applyAlignment="1">
      <alignment horizontal="left" vertical="top"/>
    </xf>
    <xf numFmtId="0" fontId="3" fillId="2" borderId="0" xfId="0" applyFont="1" applyFill="1" applyAlignment="1">
      <alignment horizontal="left" vertical="top"/>
    </xf>
    <xf numFmtId="0" fontId="3" fillId="7" borderId="0" xfId="0" applyFont="1" applyFill="1" applyAlignment="1">
      <alignment vertical="top"/>
    </xf>
    <xf numFmtId="0" fontId="3" fillId="7" borderId="0" xfId="0" applyFont="1" applyFill="1" applyAlignment="1">
      <alignment vertical="top" wrapText="1"/>
    </xf>
    <xf numFmtId="0" fontId="8" fillId="7" borderId="0" xfId="0" applyFont="1" applyFill="1" applyAlignment="1">
      <alignment horizontal="left" vertical="top"/>
    </xf>
    <xf numFmtId="0" fontId="9" fillId="0" borderId="0" xfId="0" applyFont="1" applyAlignment="1">
      <alignment vertical="top"/>
    </xf>
    <xf numFmtId="0" fontId="9" fillId="0" borderId="0" xfId="0" applyFont="1" applyAlignment="1">
      <alignment horizontal="left" vertical="top"/>
    </xf>
    <xf numFmtId="0" fontId="4" fillId="2" borderId="0" xfId="0" applyFont="1" applyFill="1" applyAlignment="1">
      <alignment horizontal="center"/>
    </xf>
    <xf numFmtId="0" fontId="3" fillId="2" borderId="0" xfId="2" applyFill="1" applyAlignment="1">
      <alignment horizontal="right" vertical="top"/>
    </xf>
    <xf numFmtId="0" fontId="3" fillId="4" borderId="0" xfId="2" applyFill="1" applyAlignment="1">
      <alignment vertical="top" wrapText="1"/>
    </xf>
    <xf numFmtId="0" fontId="3" fillId="7" borderId="0" xfId="0" applyFont="1" applyFill="1" applyAlignment="1">
      <alignment horizontal="right" vertical="top"/>
    </xf>
    <xf numFmtId="0" fontId="3" fillId="4" borderId="0" xfId="0" applyFont="1" applyFill="1" applyAlignment="1">
      <alignment vertical="top" wrapText="1"/>
    </xf>
    <xf numFmtId="0" fontId="3" fillId="7" borderId="0" xfId="0" applyFont="1" applyFill="1" applyAlignment="1">
      <alignment horizontal="left" vertical="top"/>
    </xf>
    <xf numFmtId="0" fontId="3" fillId="7" borderId="0" xfId="0" applyFont="1" applyFill="1"/>
    <xf numFmtId="0" fontId="4" fillId="0" borderId="0" xfId="0" applyFont="1" applyAlignment="1">
      <alignment horizontal="center"/>
    </xf>
    <xf numFmtId="0" fontId="4" fillId="5" borderId="0" xfId="0" applyFont="1" applyFill="1" applyAlignment="1">
      <alignment horizontal="center"/>
    </xf>
    <xf numFmtId="0" fontId="5" fillId="5" borderId="0" xfId="0" applyFont="1" applyFill="1" applyAlignment="1">
      <alignment horizontal="center"/>
    </xf>
    <xf numFmtId="0" fontId="5" fillId="0" borderId="0" xfId="0" applyFont="1" applyAlignment="1">
      <alignment horizontal="center"/>
    </xf>
    <xf numFmtId="3" fontId="3" fillId="0" borderId="0" xfId="0" applyNumberFormat="1" applyFont="1"/>
    <xf numFmtId="0" fontId="3" fillId="6" borderId="0" xfId="0" applyFont="1" applyFill="1" applyAlignment="1">
      <alignment horizontal="left"/>
    </xf>
    <xf numFmtId="164" fontId="4" fillId="0" borderId="1" xfId="0" applyNumberFormat="1" applyFont="1" applyBorder="1"/>
    <xf numFmtId="0" fontId="4" fillId="6" borderId="0" xfId="0" applyFont="1" applyFill="1" applyAlignment="1">
      <alignment horizontal="left"/>
    </xf>
    <xf numFmtId="0" fontId="4" fillId="0" borderId="0" xfId="0" applyFont="1" applyAlignment="1">
      <alignment horizontal="left"/>
    </xf>
    <xf numFmtId="9" fontId="4" fillId="0" borderId="0" xfId="1" applyFont="1" applyBorder="1" applyAlignment="1">
      <alignment horizontal="left"/>
    </xf>
    <xf numFmtId="164" fontId="3" fillId="0" borderId="0" xfId="0" applyNumberFormat="1" applyFont="1"/>
    <xf numFmtId="0" fontId="3" fillId="6" borderId="0" xfId="2" applyFill="1" applyAlignment="1">
      <alignment horizontal="left"/>
    </xf>
    <xf numFmtId="0" fontId="3" fillId="0" borderId="0" xfId="0" applyFont="1" applyAlignment="1">
      <alignment horizontal="left"/>
    </xf>
    <xf numFmtId="164" fontId="4" fillId="4" borderId="1" xfId="2" applyNumberFormat="1" applyFont="1" applyFill="1" applyBorder="1"/>
    <xf numFmtId="164" fontId="4" fillId="4" borderId="1" xfId="0" applyNumberFormat="1" applyFont="1" applyFill="1" applyBorder="1"/>
    <xf numFmtId="0" fontId="4" fillId="6" borderId="0" xfId="0" applyFont="1" applyFill="1"/>
    <xf numFmtId="164" fontId="4" fillId="4" borderId="0" xfId="0" applyNumberFormat="1" applyFont="1" applyFill="1"/>
    <xf numFmtId="164" fontId="4" fillId="4" borderId="2" xfId="0" applyNumberFormat="1" applyFont="1" applyFill="1" applyBorder="1"/>
    <xf numFmtId="0" fontId="3" fillId="0" borderId="0" xfId="0" applyFont="1" applyAlignment="1">
      <alignment vertical="top"/>
    </xf>
    <xf numFmtId="0" fontId="9" fillId="7" borderId="0" xfId="0" applyFont="1" applyFill="1" applyAlignment="1">
      <alignment vertical="top"/>
    </xf>
    <xf numFmtId="0" fontId="9" fillId="7" borderId="0" xfId="0" applyFont="1" applyFill="1" applyAlignment="1">
      <alignment horizontal="left" vertical="top"/>
    </xf>
    <xf numFmtId="0" fontId="0" fillId="2" borderId="0" xfId="0" applyFill="1"/>
    <xf numFmtId="0" fontId="0" fillId="4" borderId="0" xfId="0" applyFill="1"/>
    <xf numFmtId="0" fontId="0" fillId="2" borderId="0" xfId="0" applyFill="1" applyAlignment="1">
      <alignment horizontal="right"/>
    </xf>
    <xf numFmtId="0" fontId="5" fillId="8" borderId="0" xfId="0" applyFont="1" applyFill="1"/>
    <xf numFmtId="0" fontId="6" fillId="8" borderId="0" xfId="0" applyFont="1" applyFill="1"/>
    <xf numFmtId="0" fontId="3" fillId="2" borderId="0" xfId="0" applyFont="1" applyFill="1" applyAlignment="1">
      <alignment horizontal="right" vertical="top"/>
    </xf>
    <xf numFmtId="0" fontId="0" fillId="0" borderId="0" xfId="0" applyAlignment="1">
      <alignment vertical="top" wrapText="1"/>
    </xf>
    <xf numFmtId="0" fontId="10" fillId="2" borderId="0" xfId="0" applyFont="1" applyFill="1"/>
    <xf numFmtId="0" fontId="3" fillId="2" borderId="0" xfId="0" applyFont="1" applyFill="1" applyAlignment="1">
      <alignment horizontal="right" vertical="top" wrapText="1"/>
    </xf>
    <xf numFmtId="0" fontId="0" fillId="4" borderId="0" xfId="0" applyFill="1" applyAlignment="1">
      <alignment vertical="top" wrapText="1"/>
    </xf>
    <xf numFmtId="0" fontId="0" fillId="2" borderId="0" xfId="0" applyFill="1" applyAlignment="1">
      <alignment horizontal="right" vertical="top"/>
    </xf>
    <xf numFmtId="0" fontId="0" fillId="2" borderId="0" xfId="0" applyFill="1" applyAlignment="1">
      <alignment vertical="top"/>
    </xf>
    <xf numFmtId="0" fontId="0" fillId="2" borderId="0" xfId="0" applyFill="1" applyAlignment="1">
      <alignment horizontal="left" vertical="top"/>
    </xf>
    <xf numFmtId="0" fontId="0" fillId="0" borderId="0" xfId="0" applyAlignment="1">
      <alignment vertical="top"/>
    </xf>
    <xf numFmtId="0" fontId="3" fillId="7" borderId="0" xfId="2" applyFill="1" applyAlignment="1">
      <alignment vertical="top"/>
    </xf>
    <xf numFmtId="0" fontId="3" fillId="0" borderId="0" xfId="2" applyAlignment="1">
      <alignment vertical="top"/>
    </xf>
    <xf numFmtId="0" fontId="0" fillId="0" borderId="0" xfId="0" applyAlignment="1">
      <alignment horizontal="left" vertical="top"/>
    </xf>
    <xf numFmtId="0" fontId="4" fillId="2" borderId="0" xfId="0" applyFont="1" applyFill="1" applyAlignment="1">
      <alignment horizontal="left" vertical="top"/>
    </xf>
    <xf numFmtId="0" fontId="9" fillId="2" borderId="0" xfId="0" applyFont="1" applyFill="1" applyAlignment="1">
      <alignment horizontal="left" vertical="top"/>
    </xf>
    <xf numFmtId="0" fontId="9" fillId="2" borderId="0" xfId="0" applyFont="1" applyFill="1"/>
    <xf numFmtId="0" fontId="9" fillId="2" borderId="0" xfId="0" applyFont="1" applyFill="1" applyAlignment="1">
      <alignment vertical="top"/>
    </xf>
    <xf numFmtId="0" fontId="4" fillId="8" borderId="0" xfId="2" applyFont="1" applyFill="1"/>
    <xf numFmtId="0" fontId="4" fillId="0" borderId="0" xfId="2" applyFont="1"/>
    <xf numFmtId="10" fontId="3" fillId="4" borderId="0" xfId="0" applyNumberFormat="1" applyFont="1" applyFill="1"/>
    <xf numFmtId="166" fontId="3" fillId="4" borderId="0" xfId="0" applyNumberFormat="1" applyFont="1" applyFill="1"/>
    <xf numFmtId="0" fontId="3" fillId="0" borderId="0" xfId="0" applyFont="1" applyAlignment="1">
      <alignment horizontal="left" indent="1"/>
    </xf>
    <xf numFmtId="3" fontId="3" fillId="4" borderId="0" xfId="0" applyNumberFormat="1" applyFont="1" applyFill="1"/>
    <xf numFmtId="166" fontId="3" fillId="4" borderId="0" xfId="1" applyNumberFormat="1" applyFont="1" applyFill="1" applyBorder="1" applyAlignment="1"/>
    <xf numFmtId="167" fontId="3" fillId="4" borderId="0" xfId="0" applyNumberFormat="1" applyFont="1" applyFill="1"/>
    <xf numFmtId="164" fontId="4" fillId="0" borderId="1" xfId="4" applyNumberFormat="1" applyFont="1" applyBorder="1" applyAlignment="1"/>
    <xf numFmtId="3" fontId="4" fillId="0" borderId="0" xfId="2" applyNumberFormat="1" applyFont="1"/>
    <xf numFmtId="3" fontId="0" fillId="0" borderId="0" xfId="0" applyNumberFormat="1"/>
    <xf numFmtId="0" fontId="0" fillId="0" borderId="3" xfId="0" applyBorder="1"/>
    <xf numFmtId="0" fontId="4" fillId="0" borderId="2" xfId="0" applyFont="1" applyBorder="1"/>
    <xf numFmtId="164" fontId="4" fillId="0" borderId="2" xfId="4" applyNumberFormat="1" applyFont="1" applyBorder="1" applyAlignment="1"/>
    <xf numFmtId="3" fontId="3" fillId="0" borderId="0" xfId="2" applyNumberFormat="1" applyAlignment="1">
      <alignment vertical="top"/>
    </xf>
    <xf numFmtId="3" fontId="3" fillId="0" borderId="0" xfId="0" applyNumberFormat="1" applyFont="1" applyAlignment="1">
      <alignment vertical="top"/>
    </xf>
    <xf numFmtId="3" fontId="3" fillId="9" borderId="0" xfId="0" applyNumberFormat="1" applyFont="1" applyFill="1"/>
    <xf numFmtId="166" fontId="3" fillId="9" borderId="0" xfId="1" applyNumberFormat="1" applyFont="1" applyFill="1" applyBorder="1" applyAlignment="1"/>
    <xf numFmtId="3" fontId="3" fillId="4" borderId="3" xfId="0" applyNumberFormat="1" applyFont="1" applyFill="1" applyBorder="1"/>
    <xf numFmtId="167" fontId="3" fillId="4" borderId="3" xfId="0" applyNumberFormat="1" applyFont="1" applyFill="1" applyBorder="1"/>
    <xf numFmtId="164" fontId="4" fillId="0" borderId="0" xfId="4" applyNumberFormat="1" applyFont="1" applyBorder="1" applyAlignment="1"/>
    <xf numFmtId="3" fontId="0" fillId="0" borderId="0" xfId="4" applyNumberFormat="1" applyFont="1" applyBorder="1" applyAlignment="1"/>
    <xf numFmtId="0" fontId="4" fillId="0" borderId="4" xfId="0" applyFont="1" applyBorder="1"/>
    <xf numFmtId="164" fontId="4" fillId="0" borderId="4" xfId="4" applyNumberFormat="1" applyFont="1" applyBorder="1" applyAlignment="1"/>
    <xf numFmtId="0" fontId="11" fillId="0" borderId="0" xfId="0" applyFont="1"/>
    <xf numFmtId="0" fontId="8" fillId="0" borderId="0" xfId="0" applyFont="1"/>
    <xf numFmtId="0" fontId="3" fillId="0" borderId="0" xfId="2"/>
    <xf numFmtId="0" fontId="3" fillId="7" borderId="0" xfId="2" applyFill="1" applyAlignment="1">
      <alignment horizontal="left" vertical="top"/>
    </xf>
    <xf numFmtId="0" fontId="3" fillId="0" borderId="0" xfId="2" applyAlignment="1">
      <alignment horizontal="left" vertical="top"/>
    </xf>
    <xf numFmtId="0" fontId="4" fillId="2" borderId="0" xfId="2" applyFont="1" applyFill="1" applyAlignment="1">
      <alignment horizontal="left" vertical="top"/>
    </xf>
    <xf numFmtId="0" fontId="3" fillId="2" borderId="0" xfId="2" applyFill="1" applyAlignment="1">
      <alignment horizontal="left" vertical="top"/>
    </xf>
    <xf numFmtId="0" fontId="3" fillId="2" borderId="0" xfId="2" applyFill="1"/>
    <xf numFmtId="0" fontId="9" fillId="7" borderId="0" xfId="2" applyFont="1" applyFill="1" applyAlignment="1">
      <alignment vertical="top"/>
    </xf>
    <xf numFmtId="3" fontId="0" fillId="10" borderId="0" xfId="3" applyNumberFormat="1" applyFont="1" applyFill="1" applyBorder="1" applyAlignment="1"/>
    <xf numFmtId="6" fontId="0" fillId="10" borderId="0" xfId="0" applyNumberFormat="1" applyFill="1"/>
    <xf numFmtId="3" fontId="0" fillId="3" borderId="0" xfId="0" applyNumberFormat="1" applyFill="1"/>
    <xf numFmtId="164" fontId="0" fillId="3" borderId="0" xfId="0" applyNumberFormat="1" applyFill="1"/>
    <xf numFmtId="164" fontId="4" fillId="10" borderId="1" xfId="0" applyNumberFormat="1" applyFont="1" applyFill="1" applyBorder="1"/>
    <xf numFmtId="3" fontId="0" fillId="2" borderId="0" xfId="0" applyNumberFormat="1" applyFill="1"/>
    <xf numFmtId="3" fontId="0" fillId="2" borderId="0" xfId="3" applyNumberFormat="1" applyFont="1" applyFill="1" applyBorder="1" applyAlignment="1"/>
    <xf numFmtId="3" fontId="5" fillId="5" borderId="0" xfId="0" applyNumberFormat="1" applyFont="1" applyFill="1" applyAlignment="1">
      <alignment horizontal="center"/>
    </xf>
    <xf numFmtId="3" fontId="0" fillId="10" borderId="0" xfId="0" applyNumberFormat="1" applyFill="1"/>
    <xf numFmtId="0" fontId="0" fillId="11" borderId="0" xfId="0" applyFill="1"/>
    <xf numFmtId="3" fontId="4" fillId="10" borderId="1" xfId="3" applyNumberFormat="1" applyFont="1" applyFill="1" applyBorder="1" applyAlignment="1"/>
    <xf numFmtId="3" fontId="5" fillId="5" borderId="0" xfId="0" applyNumberFormat="1" applyFont="1" applyFill="1"/>
    <xf numFmtId="0" fontId="3" fillId="11" borderId="0" xfId="2" applyFill="1"/>
    <xf numFmtId="6" fontId="0" fillId="10" borderId="0" xfId="3" applyNumberFormat="1" applyFont="1" applyFill="1" applyBorder="1" applyAlignment="1"/>
    <xf numFmtId="0" fontId="0" fillId="7" borderId="0" xfId="0" applyFill="1"/>
    <xf numFmtId="6" fontId="0" fillId="0" borderId="0" xfId="0" applyNumberFormat="1"/>
    <xf numFmtId="6" fontId="0" fillId="0" borderId="0" xfId="3" applyNumberFormat="1" applyFont="1" applyFill="1" applyBorder="1" applyAlignment="1"/>
    <xf numFmtId="6" fontId="0" fillId="10" borderId="1" xfId="3" applyNumberFormat="1" applyFont="1" applyFill="1" applyBorder="1" applyAlignment="1"/>
    <xf numFmtId="6" fontId="4" fillId="10" borderId="2" xfId="0" applyNumberFormat="1" applyFont="1" applyFill="1" applyBorder="1"/>
    <xf numFmtId="165" fontId="0" fillId="2" borderId="0" xfId="3" applyNumberFormat="1" applyFont="1" applyFill="1" applyBorder="1" applyAlignment="1"/>
    <xf numFmtId="0" fontId="3" fillId="4" borderId="0" xfId="5" applyFont="1" applyFill="1" applyAlignment="1">
      <alignment horizontal="left" vertical="top" wrapText="1"/>
    </xf>
    <xf numFmtId="0" fontId="0" fillId="7" borderId="0" xfId="0" applyFill="1" applyAlignment="1">
      <alignment vertical="top"/>
    </xf>
    <xf numFmtId="0" fontId="3" fillId="6" borderId="0" xfId="0" applyFont="1" applyFill="1" applyAlignment="1">
      <alignment horizontal="right" vertical="top"/>
    </xf>
    <xf numFmtId="6" fontId="3" fillId="4" borderId="0" xfId="0" applyNumberFormat="1" applyFont="1" applyFill="1"/>
    <xf numFmtId="6" fontId="3" fillId="2" borderId="0" xfId="0" applyNumberFormat="1" applyFont="1" applyFill="1"/>
    <xf numFmtId="6" fontId="4" fillId="4" borderId="1" xfId="0" applyNumberFormat="1" applyFont="1" applyFill="1" applyBorder="1"/>
    <xf numFmtId="0" fontId="12" fillId="2" borderId="0" xfId="0" applyFont="1" applyFill="1" applyAlignment="1">
      <alignment vertical="top"/>
    </xf>
    <xf numFmtId="0" fontId="12" fillId="7" borderId="0" xfId="0" applyFont="1" applyFill="1" applyAlignment="1">
      <alignment vertical="top"/>
    </xf>
    <xf numFmtId="0" fontId="3" fillId="2" borderId="0" xfId="0" applyFont="1" applyFill="1" applyAlignment="1">
      <alignment vertical="top"/>
    </xf>
    <xf numFmtId="0" fontId="3" fillId="4" borderId="0" xfId="2" applyFill="1" applyAlignment="1">
      <alignment horizontal="left" vertical="top" wrapText="1"/>
    </xf>
    <xf numFmtId="0" fontId="13" fillId="0" borderId="0" xfId="6"/>
    <xf numFmtId="0" fontId="0" fillId="3" borderId="0" xfId="0" applyFill="1"/>
    <xf numFmtId="0" fontId="3"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wrapText="1"/>
    </xf>
    <xf numFmtId="0" fontId="4" fillId="3" borderId="0" xfId="0" applyFont="1" applyFill="1" applyAlignment="1">
      <alignment horizontal="center" wrapText="1"/>
    </xf>
    <xf numFmtId="3" fontId="3" fillId="4" borderId="0" xfId="2" applyNumberFormat="1" applyFill="1" applyAlignment="1">
      <alignment vertical="top"/>
    </xf>
    <xf numFmtId="3" fontId="3" fillId="4" borderId="0" xfId="2" applyNumberFormat="1" applyFill="1" applyAlignment="1">
      <alignment horizontal="left" vertical="top"/>
    </xf>
  </cellXfs>
  <cellStyles count="7">
    <cellStyle name="Comma 2 2" xfId="3" xr:uid="{CE809563-20E1-4A99-B75C-AD1992762BE4}"/>
    <cellStyle name="Currency 2 2" xfId="4" xr:uid="{A25A69BB-029A-4AED-9F1D-B995750DA8B1}"/>
    <cellStyle name="Normal" xfId="0" builtinId="0"/>
    <cellStyle name="Normal 2" xfId="6" xr:uid="{6C70923A-BC0A-4AB2-9A99-EAD5D4A129B0}"/>
    <cellStyle name="Normal 2 2" xfId="2" xr:uid="{4DEF6DF5-E0A6-436F-B379-87878B711C95}"/>
    <cellStyle name="Normal 3" xfId="5" xr:uid="{4FB8DBDD-8878-475E-8A84-E05BA8EA470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E1E85-01FB-4CF3-B9FD-ABA9F20E1BC4}">
  <dimension ref="A1:K25"/>
  <sheetViews>
    <sheetView zoomScale="90" zoomScaleNormal="90" workbookViewId="0">
      <selection activeCell="L27" sqref="L27"/>
    </sheetView>
  </sheetViews>
  <sheetFormatPr defaultColWidth="9.1796875" defaultRowHeight="14.5" x14ac:dyDescent="0.35"/>
  <cols>
    <col min="1" max="9" width="8.7265625"/>
    <col min="10" max="10" width="12.26953125" customWidth="1"/>
    <col min="12" max="16384" width="9.1796875" style="147"/>
  </cols>
  <sheetData>
    <row r="1" spans="1:10" x14ac:dyDescent="0.35">
      <c r="A1" s="152" t="s">
        <v>228</v>
      </c>
      <c r="B1" s="152"/>
      <c r="C1" s="152"/>
      <c r="D1" s="152"/>
      <c r="E1" s="152"/>
      <c r="F1" s="152"/>
      <c r="G1" s="152"/>
      <c r="H1" s="152"/>
      <c r="I1" s="152"/>
      <c r="J1" s="152"/>
    </row>
    <row r="2" spans="1:10" x14ac:dyDescent="0.35">
      <c r="A2" s="151"/>
      <c r="B2" s="151"/>
      <c r="C2" s="151"/>
      <c r="D2" s="151"/>
      <c r="E2" s="151"/>
      <c r="F2" s="151"/>
      <c r="G2" s="151"/>
      <c r="H2" s="151"/>
      <c r="I2" s="151"/>
      <c r="J2" s="151"/>
    </row>
    <row r="3" spans="1:10" x14ac:dyDescent="0.35">
      <c r="A3" s="152" t="s">
        <v>229</v>
      </c>
      <c r="B3" s="152"/>
      <c r="C3" s="152"/>
      <c r="D3" s="152"/>
      <c r="E3" s="152"/>
      <c r="F3" s="152"/>
      <c r="G3" s="152"/>
      <c r="H3" s="152"/>
      <c r="I3" s="152"/>
      <c r="J3" s="152"/>
    </row>
    <row r="4" spans="1:10" ht="310.14999999999998" customHeight="1" x14ac:dyDescent="0.35">
      <c r="A4" s="149" t="s">
        <v>233</v>
      </c>
      <c r="B4" s="150"/>
      <c r="C4" s="150"/>
      <c r="D4" s="150"/>
      <c r="E4" s="150"/>
      <c r="F4" s="150"/>
      <c r="G4" s="150"/>
      <c r="H4" s="150"/>
      <c r="I4" s="150"/>
      <c r="J4" s="150"/>
    </row>
    <row r="5" spans="1:10" x14ac:dyDescent="0.35">
      <c r="A5" s="151"/>
      <c r="B5" s="151"/>
      <c r="C5" s="151"/>
      <c r="D5" s="151"/>
      <c r="E5" s="151"/>
      <c r="F5" s="151"/>
      <c r="G5" s="151"/>
      <c r="H5" s="151"/>
      <c r="I5" s="151"/>
      <c r="J5" s="151"/>
    </row>
    <row r="6" spans="1:10" x14ac:dyDescent="0.35">
      <c r="A6" s="152" t="s">
        <v>230</v>
      </c>
      <c r="B6" s="152"/>
      <c r="C6" s="152"/>
      <c r="D6" s="152"/>
      <c r="E6" s="152"/>
      <c r="F6" s="152"/>
      <c r="G6" s="152"/>
      <c r="H6" s="152"/>
      <c r="I6" s="152"/>
      <c r="J6" s="152"/>
    </row>
    <row r="7" spans="1:10" ht="69" customHeight="1" x14ac:dyDescent="0.35">
      <c r="A7" s="149" t="s">
        <v>231</v>
      </c>
      <c r="B7" s="150"/>
      <c r="C7" s="150"/>
      <c r="D7" s="150"/>
      <c r="E7" s="150"/>
      <c r="F7" s="150"/>
      <c r="G7" s="150"/>
      <c r="H7" s="150"/>
      <c r="I7" s="150"/>
      <c r="J7" s="150"/>
    </row>
    <row r="8" spans="1:10" x14ac:dyDescent="0.35">
      <c r="A8" s="151"/>
      <c r="B8" s="151"/>
      <c r="C8" s="151"/>
      <c r="D8" s="151"/>
      <c r="E8" s="151"/>
      <c r="F8" s="151"/>
      <c r="G8" s="151"/>
      <c r="H8" s="151"/>
      <c r="I8" s="151"/>
      <c r="J8" s="151"/>
    </row>
    <row r="9" spans="1:10" x14ac:dyDescent="0.35">
      <c r="A9" s="152" t="s">
        <v>232</v>
      </c>
      <c r="B9" s="152"/>
      <c r="C9" s="152"/>
      <c r="D9" s="152"/>
      <c r="E9" s="152"/>
      <c r="F9" s="152"/>
      <c r="G9" s="152"/>
      <c r="H9" s="152"/>
      <c r="I9" s="152"/>
      <c r="J9" s="152"/>
    </row>
    <row r="10" spans="1:10" ht="54.65" customHeight="1" x14ac:dyDescent="0.35">
      <c r="A10" s="149" t="s">
        <v>234</v>
      </c>
      <c r="B10" s="150"/>
      <c r="C10" s="150"/>
      <c r="D10" s="150"/>
      <c r="E10" s="150"/>
      <c r="F10" s="150"/>
      <c r="G10" s="150"/>
      <c r="H10" s="150"/>
      <c r="I10" s="150"/>
      <c r="J10" s="150"/>
    </row>
    <row r="11" spans="1:10" x14ac:dyDescent="0.35">
      <c r="A11" s="148"/>
      <c r="B11" s="148"/>
      <c r="C11" s="148"/>
      <c r="D11" s="148"/>
      <c r="E11" s="148"/>
      <c r="F11" s="148"/>
      <c r="G11" s="148"/>
      <c r="H11" s="148"/>
      <c r="I11" s="148"/>
      <c r="J11" s="148"/>
    </row>
    <row r="12" spans="1:10" x14ac:dyDescent="0.35">
      <c r="A12" s="148"/>
      <c r="B12" s="148"/>
      <c r="C12" s="148"/>
      <c r="D12" s="148"/>
      <c r="E12" s="148"/>
      <c r="F12" s="148"/>
      <c r="G12" s="148"/>
      <c r="H12" s="148"/>
      <c r="I12" s="148"/>
      <c r="J12" s="148"/>
    </row>
    <row r="13" spans="1:10" x14ac:dyDescent="0.35">
      <c r="A13" s="148"/>
      <c r="B13" s="148"/>
      <c r="C13" s="148"/>
      <c r="D13" s="148"/>
      <c r="E13" s="148"/>
      <c r="F13" s="148"/>
      <c r="G13" s="148"/>
      <c r="H13" s="148"/>
      <c r="I13" s="148"/>
      <c r="J13" s="148"/>
    </row>
    <row r="14" spans="1:10" x14ac:dyDescent="0.35">
      <c r="A14" s="148"/>
      <c r="B14" s="148"/>
      <c r="C14" s="148"/>
      <c r="D14" s="148"/>
      <c r="E14" s="148"/>
      <c r="F14" s="148"/>
      <c r="G14" s="148"/>
      <c r="H14" s="148"/>
      <c r="I14" s="148"/>
      <c r="J14" s="148"/>
    </row>
    <row r="15" spans="1:10" x14ac:dyDescent="0.35">
      <c r="A15" s="148"/>
      <c r="B15" s="148"/>
      <c r="C15" s="148"/>
      <c r="D15" s="148"/>
      <c r="E15" s="148"/>
      <c r="F15" s="148"/>
      <c r="G15" s="148"/>
      <c r="H15" s="148"/>
      <c r="I15" s="148"/>
      <c r="J15" s="148"/>
    </row>
    <row r="16" spans="1:10" x14ac:dyDescent="0.35">
      <c r="A16" s="148"/>
      <c r="B16" s="148"/>
      <c r="C16" s="148"/>
      <c r="D16" s="148"/>
      <c r="E16" s="148"/>
      <c r="F16" s="148"/>
      <c r="G16" s="148"/>
      <c r="H16" s="148"/>
      <c r="I16" s="148"/>
      <c r="J16" s="148"/>
    </row>
    <row r="17" spans="1:10" x14ac:dyDescent="0.35">
      <c r="A17" s="148"/>
      <c r="B17" s="148"/>
      <c r="C17" s="148"/>
      <c r="D17" s="148"/>
      <c r="E17" s="148"/>
      <c r="F17" s="148"/>
      <c r="G17" s="148"/>
      <c r="H17" s="148"/>
      <c r="I17" s="148"/>
      <c r="J17" s="148"/>
    </row>
    <row r="18" spans="1:10" x14ac:dyDescent="0.35">
      <c r="A18" s="148"/>
      <c r="B18" s="148"/>
      <c r="C18" s="148"/>
      <c r="D18" s="148"/>
      <c r="E18" s="148"/>
      <c r="F18" s="148"/>
      <c r="G18" s="148"/>
      <c r="H18" s="148"/>
      <c r="I18" s="148"/>
      <c r="J18" s="148"/>
    </row>
    <row r="19" spans="1:10" x14ac:dyDescent="0.35">
      <c r="A19" s="148"/>
      <c r="B19" s="148"/>
      <c r="C19" s="148"/>
      <c r="D19" s="148"/>
      <c r="E19" s="148"/>
      <c r="F19" s="148"/>
      <c r="G19" s="148"/>
      <c r="H19" s="148"/>
      <c r="I19" s="148"/>
      <c r="J19" s="148"/>
    </row>
    <row r="20" spans="1:10" x14ac:dyDescent="0.35">
      <c r="A20" s="148"/>
      <c r="B20" s="148"/>
      <c r="C20" s="148"/>
      <c r="D20" s="148"/>
      <c r="E20" s="148"/>
      <c r="F20" s="148"/>
      <c r="G20" s="148"/>
      <c r="H20" s="148"/>
      <c r="I20" s="148"/>
      <c r="J20" s="148"/>
    </row>
    <row r="21" spans="1:10" x14ac:dyDescent="0.35">
      <c r="A21" s="148"/>
      <c r="B21" s="148"/>
      <c r="C21" s="148"/>
      <c r="D21" s="148"/>
      <c r="E21" s="148"/>
      <c r="F21" s="148"/>
      <c r="G21" s="148"/>
      <c r="H21" s="148"/>
      <c r="I21" s="148"/>
      <c r="J21" s="148"/>
    </row>
    <row r="22" spans="1:10" x14ac:dyDescent="0.35">
      <c r="A22" s="148"/>
      <c r="B22" s="148"/>
      <c r="C22" s="148"/>
      <c r="D22" s="148"/>
      <c r="E22" s="148"/>
      <c r="F22" s="148"/>
      <c r="G22" s="148"/>
      <c r="H22" s="148"/>
      <c r="I22" s="148"/>
      <c r="J22" s="148"/>
    </row>
    <row r="23" spans="1:10" x14ac:dyDescent="0.35">
      <c r="A23" s="148"/>
      <c r="B23" s="148"/>
      <c r="C23" s="148"/>
      <c r="D23" s="148"/>
      <c r="E23" s="148"/>
      <c r="F23" s="148"/>
      <c r="G23" s="148"/>
      <c r="H23" s="148"/>
      <c r="I23" s="148"/>
      <c r="J23" s="148"/>
    </row>
    <row r="24" spans="1:10" x14ac:dyDescent="0.35">
      <c r="A24" s="148"/>
      <c r="B24" s="148"/>
      <c r="C24" s="148"/>
      <c r="D24" s="148"/>
      <c r="E24" s="148"/>
      <c r="F24" s="148"/>
      <c r="G24" s="148"/>
      <c r="H24" s="148"/>
      <c r="I24" s="148"/>
      <c r="J24" s="148"/>
    </row>
    <row r="25" spans="1:10" x14ac:dyDescent="0.35">
      <c r="A25" s="148"/>
      <c r="B25" s="148"/>
      <c r="C25" s="148"/>
      <c r="D25" s="148"/>
      <c r="E25" s="148"/>
      <c r="F25" s="148"/>
      <c r="G25" s="148"/>
      <c r="H25" s="148"/>
      <c r="I25" s="148"/>
      <c r="J25" s="148"/>
    </row>
  </sheetData>
  <mergeCells count="10">
    <mergeCell ref="A7:J7"/>
    <mergeCell ref="A8:J8"/>
    <mergeCell ref="A9:J9"/>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C298-B05B-4AA1-AF39-5B55443F5598}">
  <dimension ref="A1:B24"/>
  <sheetViews>
    <sheetView tabSelected="1" workbookViewId="0"/>
  </sheetViews>
  <sheetFormatPr defaultColWidth="9.1796875" defaultRowHeight="12.5" x14ac:dyDescent="0.25"/>
  <cols>
    <col min="1" max="1" width="38.54296875" style="6" customWidth="1"/>
    <col min="2" max="2" width="62.1796875" style="6" customWidth="1"/>
    <col min="3" max="16384" width="9.1796875" style="6"/>
  </cols>
  <sheetData>
    <row r="1" spans="1:2" ht="15.5" x14ac:dyDescent="0.35">
      <c r="A1" s="1" t="s">
        <v>217</v>
      </c>
      <c r="B1" s="2"/>
    </row>
    <row r="2" spans="1:2" ht="15.5" x14ac:dyDescent="0.35">
      <c r="A2" s="1"/>
      <c r="B2" s="2"/>
    </row>
    <row r="3" spans="1:2" x14ac:dyDescent="0.25">
      <c r="A3" s="5" t="s">
        <v>1</v>
      </c>
      <c r="B3" s="2"/>
    </row>
    <row r="4" spans="1:2" x14ac:dyDescent="0.25">
      <c r="A4" s="2"/>
      <c r="B4" s="2"/>
    </row>
    <row r="5" spans="1:2" ht="13" x14ac:dyDescent="0.3">
      <c r="A5" s="7" t="s">
        <v>2</v>
      </c>
      <c r="B5" s="5"/>
    </row>
    <row r="6" spans="1:2" x14ac:dyDescent="0.25">
      <c r="A6" s="15"/>
      <c r="B6" s="2"/>
    </row>
    <row r="7" spans="1:2" ht="13" x14ac:dyDescent="0.3">
      <c r="A7" s="7" t="s">
        <v>3</v>
      </c>
      <c r="B7" s="8" t="s">
        <v>235</v>
      </c>
    </row>
    <row r="8" spans="1:2" ht="13" x14ac:dyDescent="0.3">
      <c r="A8" s="2"/>
      <c r="B8" s="35"/>
    </row>
    <row r="9" spans="1:2" ht="13" x14ac:dyDescent="0.3">
      <c r="A9" s="9" t="s">
        <v>206</v>
      </c>
      <c r="B9" s="10"/>
    </row>
    <row r="10" spans="1:2" x14ac:dyDescent="0.25">
      <c r="A10" s="145" t="s">
        <v>218</v>
      </c>
      <c r="B10" s="145"/>
    </row>
    <row r="11" spans="1:2" x14ac:dyDescent="0.25">
      <c r="A11" s="145" t="s">
        <v>219</v>
      </c>
      <c r="B11" s="145"/>
    </row>
    <row r="12" spans="1:2" x14ac:dyDescent="0.25">
      <c r="A12" s="2"/>
      <c r="B12" s="2"/>
    </row>
    <row r="13" spans="1:2" ht="69.75" customHeight="1" x14ac:dyDescent="0.25">
      <c r="A13" s="36" t="s">
        <v>207</v>
      </c>
      <c r="B13" s="146" t="s">
        <v>45</v>
      </c>
    </row>
    <row r="14" spans="1:2" ht="69.75" customHeight="1" x14ac:dyDescent="0.25">
      <c r="A14" s="36" t="s">
        <v>9</v>
      </c>
      <c r="B14" s="146" t="s">
        <v>45</v>
      </c>
    </row>
    <row r="15" spans="1:2" ht="69.75" customHeight="1" x14ac:dyDescent="0.25">
      <c r="A15" s="36" t="s">
        <v>16</v>
      </c>
      <c r="B15" s="146" t="s">
        <v>45</v>
      </c>
    </row>
    <row r="16" spans="1:2" s="41" customFormat="1" ht="69.75" customHeight="1" x14ac:dyDescent="0.25">
      <c r="A16" s="36" t="s">
        <v>11</v>
      </c>
      <c r="B16" s="146" t="s">
        <v>45</v>
      </c>
    </row>
    <row r="17" spans="1:2" s="41" customFormat="1" ht="69.75" customHeight="1" x14ac:dyDescent="0.25">
      <c r="A17" s="36" t="s">
        <v>22</v>
      </c>
      <c r="B17" s="146" t="s">
        <v>45</v>
      </c>
    </row>
    <row r="18" spans="1:2" s="41" customFormat="1" ht="69.75" customHeight="1" x14ac:dyDescent="0.25">
      <c r="A18" s="36" t="s">
        <v>208</v>
      </c>
      <c r="B18" s="146" t="s">
        <v>45</v>
      </c>
    </row>
    <row r="19" spans="1:2" s="41" customFormat="1" ht="69.75" customHeight="1" x14ac:dyDescent="0.25">
      <c r="A19" s="36" t="s">
        <v>12</v>
      </c>
      <c r="B19" s="146" t="s">
        <v>45</v>
      </c>
    </row>
    <row r="20" spans="1:2" s="41" customFormat="1" ht="69.75" customHeight="1" x14ac:dyDescent="0.25">
      <c r="A20" s="36" t="s">
        <v>12</v>
      </c>
      <c r="B20" s="146" t="s">
        <v>45</v>
      </c>
    </row>
    <row r="21" spans="1:2" s="41" customFormat="1" x14ac:dyDescent="0.25">
      <c r="A21" s="2"/>
      <c r="B21" s="15"/>
    </row>
    <row r="22" spans="1:2" s="41" customFormat="1" x14ac:dyDescent="0.25">
      <c r="A22" s="26" t="s">
        <v>24</v>
      </c>
      <c r="B22" s="24"/>
    </row>
    <row r="23" spans="1:2" s="41" customFormat="1" x14ac:dyDescent="0.25">
      <c r="A23" s="40" t="s">
        <v>220</v>
      </c>
      <c r="B23" s="24"/>
    </row>
    <row r="24" spans="1:2" s="41" customFormat="1" x14ac:dyDescent="0.25">
      <c r="A24" s="24" t="s">
        <v>221</v>
      </c>
      <c r="B24"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7E8F-96B7-423E-8F0C-970861041B8D}">
  <dimension ref="A1:E75"/>
  <sheetViews>
    <sheetView workbookViewId="0">
      <selection activeCell="B3" sqref="B3"/>
    </sheetView>
  </sheetViews>
  <sheetFormatPr defaultColWidth="8.81640625" defaultRowHeight="12.5" x14ac:dyDescent="0.25"/>
  <cols>
    <col min="1" max="1" width="23.54296875" style="6" customWidth="1"/>
    <col min="2" max="2" width="48.453125" style="6" bestFit="1" customWidth="1"/>
    <col min="3" max="3" width="1.7265625" style="3" customWidth="1"/>
    <col min="4" max="5" width="13.26953125" style="6" customWidth="1"/>
    <col min="6" max="16384" width="8.81640625" style="6"/>
  </cols>
  <sheetData>
    <row r="1" spans="1:5" s="2" customFormat="1" ht="15.5" x14ac:dyDescent="0.35">
      <c r="A1" s="1" t="s">
        <v>0</v>
      </c>
      <c r="C1" s="3"/>
    </row>
    <row r="2" spans="1:5" s="2" customFormat="1" ht="13" x14ac:dyDescent="0.3">
      <c r="A2" s="4"/>
      <c r="C2" s="3"/>
    </row>
    <row r="3" spans="1:5" x14ac:dyDescent="0.25">
      <c r="A3" s="5" t="s">
        <v>1</v>
      </c>
      <c r="B3" s="2"/>
      <c r="D3" s="2"/>
      <c r="E3" s="2"/>
    </row>
    <row r="4" spans="1:5" x14ac:dyDescent="0.25">
      <c r="A4" s="2"/>
      <c r="B4" s="2"/>
      <c r="D4" s="2"/>
      <c r="E4" s="2"/>
    </row>
    <row r="5" spans="1:5" ht="13" x14ac:dyDescent="0.3">
      <c r="A5" s="7" t="s">
        <v>2</v>
      </c>
      <c r="B5" s="5"/>
      <c r="D5" s="2"/>
      <c r="E5" s="2"/>
    </row>
    <row r="6" spans="1:5" x14ac:dyDescent="0.25">
      <c r="A6" s="2"/>
      <c r="B6" s="2"/>
      <c r="D6" s="2"/>
      <c r="E6" s="2"/>
    </row>
    <row r="7" spans="1:5" ht="13" x14ac:dyDescent="0.3">
      <c r="A7" s="7" t="s">
        <v>3</v>
      </c>
      <c r="B7" s="8" t="s">
        <v>235</v>
      </c>
      <c r="D7" s="2"/>
      <c r="E7" s="2"/>
    </row>
    <row r="8" spans="1:5" x14ac:dyDescent="0.25">
      <c r="A8" s="2"/>
      <c r="B8" s="2"/>
      <c r="D8" s="2"/>
      <c r="E8" s="2"/>
    </row>
    <row r="9" spans="1:5" ht="13" x14ac:dyDescent="0.3">
      <c r="A9" s="9" t="s">
        <v>4</v>
      </c>
      <c r="B9" s="10"/>
      <c r="C9" s="10"/>
      <c r="D9" s="10"/>
      <c r="E9" s="10"/>
    </row>
    <row r="10" spans="1:5" ht="13" x14ac:dyDescent="0.3">
      <c r="A10" s="11" t="s">
        <v>5</v>
      </c>
      <c r="B10" s="2"/>
      <c r="D10" s="2"/>
      <c r="E10" s="2"/>
    </row>
    <row r="11" spans="1:5" x14ac:dyDescent="0.25">
      <c r="A11" s="2" t="s">
        <v>6</v>
      </c>
      <c r="B11" s="2"/>
      <c r="D11" s="2"/>
      <c r="E11" s="2"/>
    </row>
    <row r="12" spans="1:5" x14ac:dyDescent="0.25">
      <c r="A12" s="2" t="s">
        <v>7</v>
      </c>
      <c r="B12" s="2"/>
      <c r="D12" s="2"/>
      <c r="E12" s="2"/>
    </row>
    <row r="13" spans="1:5" x14ac:dyDescent="0.25">
      <c r="A13" s="2"/>
      <c r="B13" s="2"/>
      <c r="D13" s="2"/>
      <c r="E13" s="2"/>
    </row>
    <row r="14" spans="1:5" x14ac:dyDescent="0.25">
      <c r="A14" s="2"/>
      <c r="B14" s="12" t="s">
        <v>8</v>
      </c>
      <c r="C14" s="13"/>
      <c r="D14" s="14"/>
      <c r="E14" s="2"/>
    </row>
    <row r="15" spans="1:5" x14ac:dyDescent="0.25">
      <c r="A15" s="2"/>
      <c r="B15" s="12" t="s">
        <v>9</v>
      </c>
      <c r="C15" s="13"/>
      <c r="D15" s="14"/>
      <c r="E15" s="2"/>
    </row>
    <row r="16" spans="1:5" x14ac:dyDescent="0.25">
      <c r="A16" s="2"/>
      <c r="B16" s="12" t="s">
        <v>10</v>
      </c>
      <c r="C16" s="13"/>
      <c r="D16" s="14"/>
      <c r="E16" s="2"/>
    </row>
    <row r="17" spans="1:5" x14ac:dyDescent="0.25">
      <c r="A17" s="2"/>
      <c r="B17" s="12" t="s">
        <v>11</v>
      </c>
      <c r="C17" s="13"/>
      <c r="D17" s="14"/>
      <c r="E17" s="2"/>
    </row>
    <row r="18" spans="1:5" x14ac:dyDescent="0.25">
      <c r="A18" s="2"/>
      <c r="B18" s="12" t="s">
        <v>12</v>
      </c>
      <c r="C18" s="13"/>
      <c r="D18" s="14"/>
      <c r="E18" s="2"/>
    </row>
    <row r="19" spans="1:5" x14ac:dyDescent="0.25">
      <c r="A19" s="2"/>
      <c r="B19" s="2"/>
      <c r="D19" s="2"/>
      <c r="E19" s="2"/>
    </row>
    <row r="20" spans="1:5" ht="13" x14ac:dyDescent="0.3">
      <c r="A20" s="2"/>
      <c r="B20" s="15"/>
      <c r="C20" s="16" t="s">
        <v>13</v>
      </c>
      <c r="D20" s="14">
        <f>SUM(D14:D18)</f>
        <v>0</v>
      </c>
      <c r="E20" s="2"/>
    </row>
    <row r="21" spans="1:5" ht="13" x14ac:dyDescent="0.3">
      <c r="A21" s="11"/>
      <c r="B21" s="2"/>
      <c r="D21" s="2"/>
      <c r="E21" s="2"/>
    </row>
    <row r="22" spans="1:5" ht="13" x14ac:dyDescent="0.3">
      <c r="A22" s="11" t="s">
        <v>14</v>
      </c>
      <c r="B22" s="2"/>
      <c r="D22" s="2"/>
      <c r="E22" s="2"/>
    </row>
    <row r="23" spans="1:5" x14ac:dyDescent="0.25">
      <c r="A23" s="2" t="s">
        <v>15</v>
      </c>
      <c r="B23" s="2"/>
      <c r="D23" s="2"/>
      <c r="E23" s="2"/>
    </row>
    <row r="24" spans="1:5" x14ac:dyDescent="0.25">
      <c r="A24" s="2"/>
      <c r="B24" s="2"/>
      <c r="D24" s="2"/>
      <c r="E24" s="2"/>
    </row>
    <row r="25" spans="1:5" x14ac:dyDescent="0.25">
      <c r="A25" s="2"/>
      <c r="B25" s="17" t="s">
        <v>8</v>
      </c>
      <c r="C25" s="18"/>
      <c r="D25" s="19"/>
    </row>
    <row r="26" spans="1:5" x14ac:dyDescent="0.25">
      <c r="A26" s="2"/>
      <c r="B26" s="12" t="s">
        <v>9</v>
      </c>
      <c r="C26" s="13"/>
      <c r="D26" s="19"/>
      <c r="E26" s="2"/>
    </row>
    <row r="27" spans="1:5" x14ac:dyDescent="0.25">
      <c r="A27" s="2"/>
      <c r="B27" s="12" t="s">
        <v>16</v>
      </c>
      <c r="C27" s="13"/>
      <c r="D27" s="19"/>
      <c r="E27" s="2"/>
    </row>
    <row r="28" spans="1:5" x14ac:dyDescent="0.25">
      <c r="A28" s="2"/>
      <c r="B28" s="12" t="s">
        <v>11</v>
      </c>
      <c r="C28" s="13"/>
      <c r="D28" s="19"/>
      <c r="E28" s="2"/>
    </row>
    <row r="29" spans="1:5" x14ac:dyDescent="0.25">
      <c r="A29" s="2"/>
      <c r="B29" s="12" t="s">
        <v>12</v>
      </c>
      <c r="C29" s="13"/>
      <c r="D29" s="19"/>
      <c r="E29" s="2"/>
    </row>
    <row r="30" spans="1:5" x14ac:dyDescent="0.25">
      <c r="A30" s="2"/>
      <c r="B30" s="15"/>
      <c r="C30" s="13"/>
      <c r="D30" s="20"/>
      <c r="E30" s="2"/>
    </row>
    <row r="31" spans="1:5" ht="13" x14ac:dyDescent="0.3">
      <c r="A31" s="2"/>
      <c r="B31" s="15"/>
      <c r="C31" s="16" t="s">
        <v>13</v>
      </c>
      <c r="D31" s="19">
        <f>SUM(D25:D29)</f>
        <v>0</v>
      </c>
      <c r="E31" s="2"/>
    </row>
    <row r="32" spans="1:5" x14ac:dyDescent="0.25">
      <c r="A32" s="2"/>
      <c r="B32" s="2"/>
      <c r="D32" s="2"/>
      <c r="E32" s="2"/>
    </row>
    <row r="33" spans="1:5" ht="13" x14ac:dyDescent="0.3">
      <c r="A33" s="2"/>
      <c r="C33" s="16"/>
      <c r="D33" s="7" t="s">
        <v>17</v>
      </c>
      <c r="E33" s="19">
        <f>D20+D31</f>
        <v>0</v>
      </c>
    </row>
    <row r="34" spans="1:5" x14ac:dyDescent="0.25">
      <c r="A34" s="2"/>
      <c r="B34" s="2"/>
      <c r="D34" s="2"/>
      <c r="E34" s="2"/>
    </row>
    <row r="35" spans="1:5" ht="13" x14ac:dyDescent="0.3">
      <c r="A35" s="9" t="s">
        <v>18</v>
      </c>
      <c r="B35" s="10"/>
      <c r="C35" s="10"/>
      <c r="D35" s="10"/>
      <c r="E35" s="10"/>
    </row>
    <row r="36" spans="1:5" x14ac:dyDescent="0.25">
      <c r="A36" s="2"/>
      <c r="B36" s="2"/>
      <c r="D36" s="2"/>
      <c r="E36" s="2"/>
    </row>
    <row r="37" spans="1:5" x14ac:dyDescent="0.25">
      <c r="A37" s="2"/>
      <c r="B37" s="12" t="s">
        <v>19</v>
      </c>
      <c r="D37" s="19"/>
      <c r="E37" s="21"/>
    </row>
    <row r="38" spans="1:5" x14ac:dyDescent="0.25">
      <c r="A38" s="2"/>
      <c r="B38" s="12" t="s">
        <v>20</v>
      </c>
      <c r="D38" s="19"/>
      <c r="E38" s="21"/>
    </row>
    <row r="39" spans="1:5" x14ac:dyDescent="0.25">
      <c r="A39" s="2"/>
      <c r="B39" s="12" t="s">
        <v>21</v>
      </c>
      <c r="C39" s="13"/>
      <c r="D39" s="19"/>
      <c r="E39" s="2"/>
    </row>
    <row r="40" spans="1:5" x14ac:dyDescent="0.25">
      <c r="A40" s="2"/>
      <c r="B40" s="12" t="s">
        <v>22</v>
      </c>
      <c r="C40" s="13"/>
      <c r="D40" s="19"/>
      <c r="E40" s="2"/>
    </row>
    <row r="41" spans="1:5" x14ac:dyDescent="0.25">
      <c r="A41" s="2"/>
      <c r="B41" s="12" t="s">
        <v>12</v>
      </c>
      <c r="C41" s="13"/>
      <c r="D41" s="19"/>
      <c r="E41" s="2"/>
    </row>
    <row r="42" spans="1:5" x14ac:dyDescent="0.25">
      <c r="A42" s="2"/>
      <c r="B42" s="15"/>
      <c r="C42" s="13"/>
      <c r="D42" s="15"/>
      <c r="E42" s="2"/>
    </row>
    <row r="43" spans="1:5" ht="13" x14ac:dyDescent="0.3">
      <c r="A43" s="2"/>
      <c r="B43" s="2"/>
      <c r="C43" s="16"/>
      <c r="D43" s="7" t="s">
        <v>17</v>
      </c>
      <c r="E43" s="19">
        <f>SUM(D37:D41)</f>
        <v>0</v>
      </c>
    </row>
    <row r="44" spans="1:5" x14ac:dyDescent="0.25">
      <c r="A44" s="2"/>
      <c r="B44" s="2"/>
      <c r="D44" s="2"/>
      <c r="E44" s="2"/>
    </row>
    <row r="45" spans="1:5" ht="13" x14ac:dyDescent="0.3">
      <c r="A45" s="4"/>
      <c r="B45" s="4"/>
      <c r="C45" s="22"/>
      <c r="D45" s="23" t="s">
        <v>23</v>
      </c>
      <c r="E45" s="19">
        <f>E33+E43</f>
        <v>0</v>
      </c>
    </row>
    <row r="46" spans="1:5" x14ac:dyDescent="0.25">
      <c r="A46" s="24"/>
      <c r="B46" s="24"/>
      <c r="C46" s="25"/>
      <c r="D46" s="24"/>
      <c r="E46" s="24"/>
    </row>
    <row r="47" spans="1:5" s="2" customFormat="1" x14ac:dyDescent="0.25">
      <c r="A47" s="26" t="s">
        <v>24</v>
      </c>
      <c r="B47" s="27"/>
      <c r="C47" s="28"/>
      <c r="D47" s="27"/>
      <c r="E47" s="29"/>
    </row>
    <row r="48" spans="1:5" s="29" customFormat="1" ht="12.75" customHeight="1" x14ac:dyDescent="0.35">
      <c r="A48" s="30" t="s">
        <v>25</v>
      </c>
      <c r="B48" s="31"/>
      <c r="C48" s="31"/>
      <c r="D48" s="31"/>
      <c r="E48" s="31"/>
    </row>
    <row r="49" spans="1:5" s="29" customFormat="1" ht="12.75" customHeight="1" x14ac:dyDescent="0.35">
      <c r="A49" s="30" t="s">
        <v>26</v>
      </c>
      <c r="B49" s="31"/>
      <c r="C49" s="31"/>
      <c r="D49" s="31"/>
      <c r="E49" s="31"/>
    </row>
    <row r="50" spans="1:5" s="29" customFormat="1" ht="12.75" customHeight="1" x14ac:dyDescent="0.35">
      <c r="A50" s="30"/>
      <c r="B50" s="31"/>
      <c r="C50" s="31"/>
      <c r="D50" s="31"/>
      <c r="E50" s="31"/>
    </row>
    <row r="51" spans="1:5" s="29" customFormat="1" ht="12.75" customHeight="1" x14ac:dyDescent="0.35">
      <c r="A51" s="30" t="s">
        <v>27</v>
      </c>
      <c r="B51" s="31"/>
      <c r="C51" s="31"/>
      <c r="D51" s="31"/>
      <c r="E51" s="31"/>
    </row>
    <row r="52" spans="1:5" s="29" customFormat="1" ht="12.75" customHeight="1" x14ac:dyDescent="0.35">
      <c r="A52" s="30"/>
      <c r="B52" s="31"/>
      <c r="C52" s="31"/>
      <c r="D52" s="31"/>
      <c r="E52" s="31"/>
    </row>
    <row r="53" spans="1:5" s="29" customFormat="1" ht="12.75" customHeight="1" x14ac:dyDescent="0.35">
      <c r="A53" s="30" t="s">
        <v>28</v>
      </c>
      <c r="B53" s="31"/>
      <c r="C53" s="31"/>
      <c r="D53" s="31"/>
      <c r="E53" s="31"/>
    </row>
    <row r="54" spans="1:5" s="29" customFormat="1" ht="12.75" customHeight="1" x14ac:dyDescent="0.35">
      <c r="A54" s="30" t="s">
        <v>29</v>
      </c>
      <c r="B54" s="31"/>
      <c r="C54" s="31"/>
      <c r="D54" s="31"/>
      <c r="E54" s="31"/>
    </row>
    <row r="55" spans="1:5" s="29" customFormat="1" ht="12.75" customHeight="1" x14ac:dyDescent="0.35">
      <c r="A55" s="30"/>
      <c r="B55" s="31"/>
      <c r="C55" s="31"/>
      <c r="D55" s="31"/>
      <c r="E55" s="31"/>
    </row>
    <row r="56" spans="1:5" s="29" customFormat="1" ht="12.75" customHeight="1" x14ac:dyDescent="0.35">
      <c r="A56" s="30" t="s">
        <v>30</v>
      </c>
      <c r="B56" s="31"/>
      <c r="C56" s="31"/>
      <c r="D56" s="31"/>
      <c r="E56" s="31"/>
    </row>
    <row r="57" spans="1:5" s="29" customFormat="1" ht="12.75" customHeight="1" x14ac:dyDescent="0.35">
      <c r="A57" s="30" t="s">
        <v>31</v>
      </c>
      <c r="B57" s="31"/>
      <c r="C57" s="31"/>
      <c r="D57" s="31"/>
      <c r="E57" s="31"/>
    </row>
    <row r="58" spans="1:5" s="29" customFormat="1" ht="12.75" customHeight="1" x14ac:dyDescent="0.35">
      <c r="A58" s="30"/>
      <c r="B58" s="31"/>
      <c r="C58" s="31"/>
      <c r="D58" s="31"/>
      <c r="E58" s="31"/>
    </row>
    <row r="59" spans="1:5" s="29" customFormat="1" ht="12.75" customHeight="1" x14ac:dyDescent="0.35">
      <c r="A59" s="30" t="s">
        <v>32</v>
      </c>
      <c r="B59" s="31"/>
      <c r="C59" s="31"/>
      <c r="D59" s="31"/>
      <c r="E59" s="31"/>
    </row>
    <row r="60" spans="1:5" s="29" customFormat="1" ht="12.75" customHeight="1" x14ac:dyDescent="0.35">
      <c r="A60" s="30" t="s">
        <v>33</v>
      </c>
      <c r="B60" s="31"/>
      <c r="C60" s="31"/>
      <c r="D60" s="31"/>
      <c r="E60" s="31"/>
    </row>
    <row r="61" spans="1:5" s="29" customFormat="1" ht="12.75" customHeight="1" x14ac:dyDescent="0.35">
      <c r="A61" s="30"/>
      <c r="B61" s="31"/>
      <c r="C61" s="31"/>
      <c r="D61" s="31"/>
      <c r="E61" s="31"/>
    </row>
    <row r="62" spans="1:5" s="29" customFormat="1" ht="12.75" customHeight="1" x14ac:dyDescent="0.35">
      <c r="A62" s="30" t="s">
        <v>34</v>
      </c>
      <c r="B62" s="31"/>
      <c r="C62" s="31"/>
      <c r="D62" s="31"/>
      <c r="E62" s="31"/>
    </row>
    <row r="63" spans="1:5" s="29" customFormat="1" ht="12.75" customHeight="1" x14ac:dyDescent="0.35">
      <c r="A63" s="30"/>
      <c r="B63" s="31"/>
      <c r="C63" s="31"/>
      <c r="D63" s="31"/>
      <c r="E63" s="31"/>
    </row>
    <row r="64" spans="1:5" s="29" customFormat="1" ht="12.75" customHeight="1" x14ac:dyDescent="0.35">
      <c r="A64" s="30" t="s">
        <v>35</v>
      </c>
      <c r="B64" s="31"/>
      <c r="C64" s="31"/>
      <c r="D64" s="31"/>
      <c r="E64" s="31"/>
    </row>
    <row r="65" spans="1:5" x14ac:dyDescent="0.25">
      <c r="A65" s="24" t="s">
        <v>36</v>
      </c>
      <c r="B65" s="24"/>
      <c r="C65" s="25"/>
      <c r="D65" s="24"/>
      <c r="E65" s="24"/>
    </row>
    <row r="66" spans="1:5" x14ac:dyDescent="0.25">
      <c r="A66" s="24"/>
      <c r="B66" s="24"/>
      <c r="C66" s="25"/>
      <c r="D66" s="24"/>
      <c r="E66" s="24"/>
    </row>
    <row r="67" spans="1:5" x14ac:dyDescent="0.25">
      <c r="A67" s="32" t="s">
        <v>37</v>
      </c>
      <c r="B67" s="24"/>
      <c r="C67" s="25"/>
      <c r="D67" s="24"/>
      <c r="E67" s="24"/>
    </row>
    <row r="68" spans="1:5" ht="13" x14ac:dyDescent="0.25">
      <c r="A68" s="33" t="s">
        <v>38</v>
      </c>
      <c r="B68" s="33"/>
      <c r="C68" s="33"/>
      <c r="D68" s="33"/>
      <c r="E68" s="33"/>
    </row>
    <row r="69" spans="1:5" ht="12.75" customHeight="1" x14ac:dyDescent="0.25">
      <c r="A69" s="30" t="s">
        <v>39</v>
      </c>
      <c r="B69" s="31"/>
      <c r="C69" s="31"/>
      <c r="D69" s="31"/>
      <c r="E69" s="31"/>
    </row>
    <row r="70" spans="1:5" ht="12.75" customHeight="1" x14ac:dyDescent="0.25">
      <c r="A70" s="30" t="s">
        <v>40</v>
      </c>
      <c r="B70" s="31"/>
      <c r="C70" s="31"/>
      <c r="D70" s="31"/>
      <c r="E70" s="31"/>
    </row>
    <row r="71" spans="1:5" ht="12.75" customHeight="1" x14ac:dyDescent="0.25">
      <c r="A71" s="30"/>
      <c r="B71" s="31"/>
      <c r="C71" s="31"/>
      <c r="D71" s="31"/>
      <c r="E71" s="31"/>
    </row>
    <row r="72" spans="1:5" ht="13" x14ac:dyDescent="0.25">
      <c r="A72" s="34" t="s">
        <v>22</v>
      </c>
      <c r="B72" s="24"/>
      <c r="C72" s="25"/>
      <c r="D72" s="24"/>
      <c r="E72" s="24"/>
    </row>
    <row r="73" spans="1:5" x14ac:dyDescent="0.25">
      <c r="A73" s="30" t="s">
        <v>41</v>
      </c>
      <c r="B73" s="24"/>
      <c r="C73" s="25"/>
      <c r="D73" s="24"/>
      <c r="E73" s="24"/>
    </row>
    <row r="74" spans="1:5" x14ac:dyDescent="0.25">
      <c r="A74" s="30" t="s">
        <v>42</v>
      </c>
      <c r="B74" s="24"/>
      <c r="C74" s="25"/>
      <c r="D74" s="24"/>
      <c r="E74" s="24"/>
    </row>
    <row r="75" spans="1:5" x14ac:dyDescent="0.25">
      <c r="A75" s="24"/>
      <c r="B75" s="24"/>
      <c r="C75" s="25"/>
      <c r="D75" s="24"/>
      <c r="E75"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507B-9DB6-400C-BDF8-AC27EF7897B4}">
  <dimension ref="A1:B39"/>
  <sheetViews>
    <sheetView workbookViewId="0">
      <selection activeCell="C11" sqref="C11"/>
    </sheetView>
  </sheetViews>
  <sheetFormatPr defaultColWidth="9.1796875" defaultRowHeight="12.5" x14ac:dyDescent="0.25"/>
  <cols>
    <col min="1" max="1" width="48" style="6" customWidth="1"/>
    <col min="2" max="2" width="53.1796875" style="6" customWidth="1"/>
    <col min="3" max="16384" width="9.1796875" style="6"/>
  </cols>
  <sheetData>
    <row r="1" spans="1:2" ht="15.5" x14ac:dyDescent="0.35">
      <c r="A1" s="1" t="s">
        <v>43</v>
      </c>
      <c r="B1" s="2"/>
    </row>
    <row r="2" spans="1:2" ht="15.5" x14ac:dyDescent="0.35">
      <c r="A2" s="1"/>
      <c r="B2" s="2"/>
    </row>
    <row r="3" spans="1:2" x14ac:dyDescent="0.25">
      <c r="A3" s="5" t="s">
        <v>1</v>
      </c>
      <c r="B3" s="2"/>
    </row>
    <row r="4" spans="1:2" x14ac:dyDescent="0.25">
      <c r="A4" s="2"/>
      <c r="B4" s="2"/>
    </row>
    <row r="5" spans="1:2" ht="13" x14ac:dyDescent="0.3">
      <c r="A5" s="7" t="s">
        <v>2</v>
      </c>
      <c r="B5" s="5"/>
    </row>
    <row r="6" spans="1:2" x14ac:dyDescent="0.25">
      <c r="A6" s="2"/>
      <c r="B6" s="2"/>
    </row>
    <row r="7" spans="1:2" ht="13" x14ac:dyDescent="0.3">
      <c r="A7" s="7" t="s">
        <v>3</v>
      </c>
      <c r="B7" s="8" t="s">
        <v>235</v>
      </c>
    </row>
    <row r="8" spans="1:2" ht="13" x14ac:dyDescent="0.3">
      <c r="A8" s="2"/>
      <c r="B8" s="35"/>
    </row>
    <row r="9" spans="1:2" ht="13" x14ac:dyDescent="0.3">
      <c r="A9" s="9" t="s">
        <v>4</v>
      </c>
      <c r="B9" s="10"/>
    </row>
    <row r="10" spans="1:2" ht="13" x14ac:dyDescent="0.3">
      <c r="A10" s="11" t="s">
        <v>5</v>
      </c>
      <c r="B10" s="2"/>
    </row>
    <row r="11" spans="1:2" x14ac:dyDescent="0.25">
      <c r="A11" s="2" t="s">
        <v>48</v>
      </c>
      <c r="B11" s="2"/>
    </row>
    <row r="12" spans="1:2" x14ac:dyDescent="0.25">
      <c r="A12" s="2" t="s">
        <v>44</v>
      </c>
      <c r="B12" s="2"/>
    </row>
    <row r="13" spans="1:2" x14ac:dyDescent="0.25">
      <c r="A13" s="2"/>
      <c r="B13" s="2"/>
    </row>
    <row r="14" spans="1:2" ht="69.75" customHeight="1" x14ac:dyDescent="0.25">
      <c r="A14" s="36" t="s">
        <v>8</v>
      </c>
      <c r="B14" s="37" t="s">
        <v>45</v>
      </c>
    </row>
    <row r="15" spans="1:2" ht="69.75" customHeight="1" x14ac:dyDescent="0.25">
      <c r="A15" s="38" t="s">
        <v>9</v>
      </c>
      <c r="B15" s="39" t="s">
        <v>45</v>
      </c>
    </row>
    <row r="16" spans="1:2" ht="69.75" customHeight="1" x14ac:dyDescent="0.25">
      <c r="A16" s="38" t="s">
        <v>16</v>
      </c>
      <c r="B16" s="39" t="s">
        <v>45</v>
      </c>
    </row>
    <row r="17" spans="1:2" ht="69.75" customHeight="1" x14ac:dyDescent="0.25">
      <c r="A17" s="38" t="s">
        <v>11</v>
      </c>
      <c r="B17" s="39" t="s">
        <v>45</v>
      </c>
    </row>
    <row r="18" spans="1:2" ht="69.75" customHeight="1" x14ac:dyDescent="0.25">
      <c r="A18" s="38" t="s">
        <v>12</v>
      </c>
      <c r="B18" s="39" t="s">
        <v>45</v>
      </c>
    </row>
    <row r="19" spans="1:2" ht="13" x14ac:dyDescent="0.3">
      <c r="A19" s="11"/>
      <c r="B19" s="2"/>
    </row>
    <row r="20" spans="1:2" ht="13" x14ac:dyDescent="0.3">
      <c r="A20" s="11" t="s">
        <v>14</v>
      </c>
      <c r="B20" s="2"/>
    </row>
    <row r="21" spans="1:2" x14ac:dyDescent="0.25">
      <c r="A21" s="2" t="s">
        <v>49</v>
      </c>
      <c r="B21" s="2"/>
    </row>
    <row r="22" spans="1:2" x14ac:dyDescent="0.25">
      <c r="A22" s="2"/>
      <c r="B22" s="2"/>
    </row>
    <row r="23" spans="1:2" ht="69.75" customHeight="1" x14ac:dyDescent="0.25">
      <c r="A23" s="36" t="s">
        <v>8</v>
      </c>
      <c r="B23" s="37" t="s">
        <v>45</v>
      </c>
    </row>
    <row r="24" spans="1:2" ht="69.75" customHeight="1" x14ac:dyDescent="0.25">
      <c r="A24" s="36" t="s">
        <v>9</v>
      </c>
      <c r="B24" s="37" t="s">
        <v>45</v>
      </c>
    </row>
    <row r="25" spans="1:2" ht="69.75" customHeight="1" x14ac:dyDescent="0.25">
      <c r="A25" s="36" t="s">
        <v>16</v>
      </c>
      <c r="B25" s="37" t="s">
        <v>45</v>
      </c>
    </row>
    <row r="26" spans="1:2" ht="69.75" customHeight="1" x14ac:dyDescent="0.25">
      <c r="A26" s="36" t="s">
        <v>11</v>
      </c>
      <c r="B26" s="37" t="s">
        <v>45</v>
      </c>
    </row>
    <row r="27" spans="1:2" ht="69.75" customHeight="1" x14ac:dyDescent="0.25">
      <c r="A27" s="36" t="s">
        <v>12</v>
      </c>
      <c r="B27" s="37" t="s">
        <v>45</v>
      </c>
    </row>
    <row r="28" spans="1:2" x14ac:dyDescent="0.25">
      <c r="A28" s="2"/>
      <c r="B28" s="15"/>
    </row>
    <row r="29" spans="1:2" ht="13" x14ac:dyDescent="0.3">
      <c r="A29" s="9" t="s">
        <v>18</v>
      </c>
      <c r="B29" s="10"/>
    </row>
    <row r="30" spans="1:2" x14ac:dyDescent="0.25">
      <c r="A30" s="2"/>
      <c r="B30" s="2"/>
    </row>
    <row r="31" spans="1:2" ht="69.75" customHeight="1" x14ac:dyDescent="0.25">
      <c r="A31" s="68" t="s">
        <v>19</v>
      </c>
      <c r="B31" s="37" t="s">
        <v>45</v>
      </c>
    </row>
    <row r="32" spans="1:2" ht="69.75" customHeight="1" x14ac:dyDescent="0.25">
      <c r="A32" s="68" t="s">
        <v>20</v>
      </c>
      <c r="B32" s="37" t="s">
        <v>45</v>
      </c>
    </row>
    <row r="33" spans="1:2" ht="69.75" customHeight="1" x14ac:dyDescent="0.25">
      <c r="A33" s="36" t="s">
        <v>21</v>
      </c>
      <c r="B33" s="37" t="s">
        <v>45</v>
      </c>
    </row>
    <row r="34" spans="1:2" ht="69.75" customHeight="1" x14ac:dyDescent="0.25">
      <c r="A34" s="36" t="s">
        <v>22</v>
      </c>
      <c r="B34" s="37" t="s">
        <v>45</v>
      </c>
    </row>
    <row r="35" spans="1:2" ht="69.75" customHeight="1" x14ac:dyDescent="0.25">
      <c r="A35" s="36" t="s">
        <v>12</v>
      </c>
      <c r="B35" s="37" t="s">
        <v>45</v>
      </c>
    </row>
    <row r="36" spans="1:2" x14ac:dyDescent="0.25">
      <c r="A36" s="2"/>
      <c r="B36" s="15"/>
    </row>
    <row r="37" spans="1:2" x14ac:dyDescent="0.25">
      <c r="A37" s="26" t="s">
        <v>24</v>
      </c>
      <c r="B37" s="24"/>
    </row>
    <row r="38" spans="1:2" x14ac:dyDescent="0.25">
      <c r="A38" s="40" t="s">
        <v>46</v>
      </c>
      <c r="B38" s="24"/>
    </row>
    <row r="39" spans="1:2" x14ac:dyDescent="0.25">
      <c r="A39" s="24" t="s">
        <v>47</v>
      </c>
      <c r="B39"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2657-C7DE-43CF-A99C-0E0D8FBD1DEB}">
  <dimension ref="A1:K123"/>
  <sheetViews>
    <sheetView workbookViewId="0">
      <selection activeCell="B11" sqref="B11:K11"/>
    </sheetView>
  </sheetViews>
  <sheetFormatPr defaultColWidth="9.1796875" defaultRowHeight="12.5" x14ac:dyDescent="0.25"/>
  <cols>
    <col min="1" max="1" width="45" style="6" customWidth="1"/>
    <col min="2" max="11" width="12.26953125" style="6" customWidth="1"/>
    <col min="12" max="16384" width="9.1796875" style="6"/>
  </cols>
  <sheetData>
    <row r="1" spans="1:11" ht="15.5" x14ac:dyDescent="0.35">
      <c r="A1" s="1" t="s">
        <v>50</v>
      </c>
      <c r="B1" s="2"/>
      <c r="C1" s="2"/>
      <c r="D1" s="2"/>
      <c r="E1" s="2"/>
      <c r="F1" s="2"/>
      <c r="G1" s="2"/>
      <c r="H1" s="2"/>
      <c r="I1" s="1"/>
      <c r="J1" s="41"/>
    </row>
    <row r="2" spans="1:11" ht="15.5" x14ac:dyDescent="0.35">
      <c r="A2" s="1"/>
      <c r="B2" s="2"/>
      <c r="C2" s="2"/>
      <c r="D2" s="2"/>
      <c r="E2" s="2"/>
      <c r="F2" s="2"/>
      <c r="G2" s="2"/>
      <c r="H2" s="2"/>
      <c r="I2" s="2"/>
      <c r="J2" s="41"/>
    </row>
    <row r="3" spans="1:11" x14ac:dyDescent="0.25">
      <c r="A3" s="5" t="s">
        <v>1</v>
      </c>
    </row>
    <row r="5" spans="1:11" ht="13" x14ac:dyDescent="0.3">
      <c r="A5" s="7" t="s">
        <v>2</v>
      </c>
      <c r="B5" s="5"/>
      <c r="C5" s="5"/>
      <c r="D5" s="5"/>
      <c r="E5" s="2"/>
      <c r="F5" s="2"/>
      <c r="G5" s="2"/>
      <c r="H5" s="2"/>
      <c r="I5" s="2"/>
    </row>
    <row r="6" spans="1:11" x14ac:dyDescent="0.25">
      <c r="A6" s="15"/>
      <c r="B6" s="2"/>
      <c r="C6" s="2"/>
      <c r="D6" s="2"/>
      <c r="E6" s="2"/>
      <c r="F6" s="2"/>
      <c r="G6" s="2"/>
      <c r="H6" s="2"/>
      <c r="I6" s="2"/>
    </row>
    <row r="7" spans="1:11" ht="13" x14ac:dyDescent="0.3">
      <c r="A7" s="7" t="s">
        <v>3</v>
      </c>
      <c r="B7" s="8" t="s">
        <v>235</v>
      </c>
      <c r="C7" s="5"/>
      <c r="D7" s="5"/>
      <c r="E7" s="2"/>
      <c r="F7" s="2"/>
      <c r="G7" s="2"/>
      <c r="H7" s="2"/>
      <c r="I7" s="2"/>
    </row>
    <row r="8" spans="1:11" ht="13" x14ac:dyDescent="0.3">
      <c r="A8" s="4"/>
    </row>
    <row r="9" spans="1:11" ht="13" x14ac:dyDescent="0.3">
      <c r="A9" s="9" t="s">
        <v>51</v>
      </c>
      <c r="B9" s="9"/>
      <c r="C9" s="9"/>
      <c r="D9" s="9"/>
      <c r="E9" s="9"/>
      <c r="F9" s="9"/>
      <c r="G9" s="9"/>
      <c r="H9" s="9"/>
      <c r="I9" s="9"/>
      <c r="J9" s="9"/>
      <c r="K9" s="9"/>
    </row>
    <row r="10" spans="1:11" ht="13" x14ac:dyDescent="0.3">
      <c r="A10" s="42"/>
    </row>
    <row r="11" spans="1:11" ht="13" x14ac:dyDescent="0.3">
      <c r="A11" s="43"/>
      <c r="B11" s="44">
        <v>2027</v>
      </c>
      <c r="C11" s="44">
        <v>2028</v>
      </c>
      <c r="D11" s="44">
        <v>2029</v>
      </c>
      <c r="E11" s="44">
        <v>2030</v>
      </c>
      <c r="F11" s="44">
        <v>2031</v>
      </c>
      <c r="G11" s="44">
        <v>2032</v>
      </c>
      <c r="H11" s="44">
        <v>2033</v>
      </c>
      <c r="I11" s="44">
        <v>2034</v>
      </c>
      <c r="J11" s="44">
        <v>2035</v>
      </c>
      <c r="K11" s="44">
        <v>2036</v>
      </c>
    </row>
    <row r="12" spans="1:11" ht="13" x14ac:dyDescent="0.3">
      <c r="A12" s="42"/>
      <c r="B12" s="45"/>
      <c r="C12" s="45"/>
      <c r="D12" s="45"/>
      <c r="E12" s="45"/>
      <c r="F12" s="45"/>
      <c r="G12" s="45"/>
      <c r="H12" s="45"/>
      <c r="I12" s="45"/>
      <c r="J12" s="45"/>
      <c r="K12" s="45"/>
    </row>
    <row r="13" spans="1:11" ht="13" x14ac:dyDescent="0.3">
      <c r="A13" s="4" t="s">
        <v>52</v>
      </c>
      <c r="B13" s="46"/>
      <c r="C13" s="46"/>
      <c r="D13" s="46"/>
      <c r="E13" s="46"/>
      <c r="F13" s="46"/>
      <c r="G13" s="46"/>
      <c r="H13" s="46"/>
      <c r="I13" s="46"/>
      <c r="J13" s="46"/>
      <c r="K13" s="46"/>
    </row>
    <row r="14" spans="1:11" x14ac:dyDescent="0.25">
      <c r="A14" s="47" t="s">
        <v>53</v>
      </c>
      <c r="B14" s="19"/>
      <c r="C14" s="19"/>
      <c r="D14" s="19"/>
      <c r="E14" s="19"/>
      <c r="F14" s="19"/>
      <c r="G14" s="19"/>
      <c r="H14" s="19"/>
      <c r="I14" s="19"/>
      <c r="J14" s="19"/>
      <c r="K14" s="19"/>
    </row>
    <row r="15" spans="1:11" x14ac:dyDescent="0.25">
      <c r="A15" s="47" t="s">
        <v>54</v>
      </c>
      <c r="B15" s="19"/>
      <c r="C15" s="19"/>
      <c r="D15" s="19"/>
      <c r="E15" s="19"/>
      <c r="F15" s="19"/>
      <c r="G15" s="19"/>
      <c r="H15" s="19"/>
      <c r="I15" s="19"/>
      <c r="J15" s="19"/>
      <c r="K15" s="19"/>
    </row>
    <row r="16" spans="1:11" x14ac:dyDescent="0.25">
      <c r="A16" s="47" t="s">
        <v>55</v>
      </c>
      <c r="B16" s="19"/>
      <c r="C16" s="19"/>
      <c r="D16" s="19"/>
      <c r="E16" s="19"/>
      <c r="F16" s="19"/>
      <c r="G16" s="19"/>
      <c r="H16" s="19"/>
      <c r="I16" s="19"/>
      <c r="J16" s="19"/>
      <c r="K16" s="19"/>
    </row>
    <row r="17" spans="1:11" x14ac:dyDescent="0.25">
      <c r="A17" s="47" t="s">
        <v>56</v>
      </c>
      <c r="B17" s="19"/>
      <c r="C17" s="19"/>
      <c r="D17" s="19"/>
      <c r="E17" s="19"/>
      <c r="F17" s="19"/>
      <c r="G17" s="19"/>
      <c r="H17" s="19"/>
      <c r="I17" s="19"/>
      <c r="J17" s="19"/>
      <c r="K17" s="19"/>
    </row>
    <row r="18" spans="1:11" x14ac:dyDescent="0.25">
      <c r="A18" s="47" t="s">
        <v>236</v>
      </c>
      <c r="B18" s="19"/>
      <c r="C18" s="19"/>
      <c r="D18" s="19"/>
      <c r="E18" s="19"/>
      <c r="F18" s="19"/>
      <c r="G18" s="19"/>
      <c r="H18" s="19"/>
      <c r="I18" s="19"/>
      <c r="J18" s="19"/>
      <c r="K18" s="19"/>
    </row>
    <row r="19" spans="1:11" x14ac:dyDescent="0.25">
      <c r="A19" s="47" t="s">
        <v>57</v>
      </c>
      <c r="B19" s="19"/>
      <c r="C19" s="19"/>
      <c r="D19" s="19"/>
      <c r="E19" s="19"/>
      <c r="F19" s="19"/>
      <c r="G19" s="19"/>
      <c r="H19" s="19"/>
      <c r="I19" s="19"/>
      <c r="J19" s="19"/>
      <c r="K19" s="19"/>
    </row>
    <row r="20" spans="1:11" x14ac:dyDescent="0.25">
      <c r="A20" s="47" t="s">
        <v>58</v>
      </c>
      <c r="B20" s="19"/>
      <c r="C20" s="19"/>
      <c r="D20" s="19"/>
      <c r="E20" s="19"/>
      <c r="F20" s="19"/>
      <c r="G20" s="19"/>
      <c r="H20" s="19"/>
      <c r="I20" s="19"/>
      <c r="J20" s="19"/>
      <c r="K20" s="19"/>
    </row>
    <row r="21" spans="1:11" x14ac:dyDescent="0.25">
      <c r="A21" s="47" t="s">
        <v>59</v>
      </c>
      <c r="B21" s="19"/>
      <c r="C21" s="19"/>
      <c r="D21" s="19"/>
      <c r="E21" s="19"/>
      <c r="F21" s="19"/>
      <c r="G21" s="19"/>
      <c r="H21" s="19"/>
      <c r="I21" s="19"/>
      <c r="J21" s="19"/>
      <c r="K21" s="19"/>
    </row>
    <row r="22" spans="1:11" x14ac:dyDescent="0.25">
      <c r="A22" s="47" t="s">
        <v>59</v>
      </c>
      <c r="B22" s="19"/>
      <c r="C22" s="19"/>
      <c r="D22" s="19"/>
      <c r="E22" s="19"/>
      <c r="F22" s="19"/>
      <c r="G22" s="19"/>
      <c r="H22" s="19"/>
      <c r="I22" s="19"/>
      <c r="J22" s="19"/>
      <c r="K22" s="19"/>
    </row>
    <row r="23" spans="1:11" ht="13" x14ac:dyDescent="0.3">
      <c r="A23" s="42"/>
      <c r="B23" s="48"/>
      <c r="C23" s="48"/>
      <c r="D23" s="48"/>
      <c r="E23" s="48"/>
      <c r="F23" s="48"/>
      <c r="G23" s="48"/>
      <c r="H23" s="48"/>
      <c r="I23" s="48"/>
      <c r="J23" s="48"/>
      <c r="K23" s="48"/>
    </row>
    <row r="24" spans="1:11" ht="13" x14ac:dyDescent="0.3">
      <c r="A24" s="49" t="s">
        <v>60</v>
      </c>
      <c r="B24" s="48">
        <f>SUM(B14:B22)</f>
        <v>0</v>
      </c>
      <c r="C24" s="48">
        <f t="shared" ref="C24:K24" si="0">SUM(C14:C22)</f>
        <v>0</v>
      </c>
      <c r="D24" s="48">
        <f t="shared" si="0"/>
        <v>0</v>
      </c>
      <c r="E24" s="48">
        <f t="shared" si="0"/>
        <v>0</v>
      </c>
      <c r="F24" s="48">
        <f t="shared" si="0"/>
        <v>0</v>
      </c>
      <c r="G24" s="48">
        <f t="shared" si="0"/>
        <v>0</v>
      </c>
      <c r="H24" s="48">
        <f t="shared" si="0"/>
        <v>0</v>
      </c>
      <c r="I24" s="48">
        <f t="shared" si="0"/>
        <v>0</v>
      </c>
      <c r="J24" s="48">
        <f t="shared" si="0"/>
        <v>0</v>
      </c>
      <c r="K24" s="48">
        <f t="shared" si="0"/>
        <v>0</v>
      </c>
    </row>
    <row r="25" spans="1:11" ht="13" x14ac:dyDescent="0.3">
      <c r="A25" s="50" t="s">
        <v>61</v>
      </c>
      <c r="B25" s="48"/>
      <c r="C25" s="48"/>
      <c r="D25" s="48"/>
      <c r="E25" s="48"/>
      <c r="F25" s="48"/>
      <c r="G25" s="48"/>
      <c r="H25" s="48"/>
      <c r="I25" s="48"/>
      <c r="J25" s="48"/>
      <c r="K25" s="48"/>
    </row>
    <row r="26" spans="1:11" ht="13" x14ac:dyDescent="0.3">
      <c r="A26" s="51" t="s">
        <v>62</v>
      </c>
      <c r="B26" s="48">
        <f>B24+B25</f>
        <v>0</v>
      </c>
      <c r="C26" s="48">
        <f t="shared" ref="C26:K26" si="1">C24+C25</f>
        <v>0</v>
      </c>
      <c r="D26" s="48">
        <f t="shared" si="1"/>
        <v>0</v>
      </c>
      <c r="E26" s="48">
        <f t="shared" si="1"/>
        <v>0</v>
      </c>
      <c r="F26" s="48">
        <f t="shared" si="1"/>
        <v>0</v>
      </c>
      <c r="G26" s="48">
        <f t="shared" si="1"/>
        <v>0</v>
      </c>
      <c r="H26" s="48">
        <f t="shared" si="1"/>
        <v>0</v>
      </c>
      <c r="I26" s="48">
        <f t="shared" si="1"/>
        <v>0</v>
      </c>
      <c r="J26" s="48">
        <f t="shared" si="1"/>
        <v>0</v>
      </c>
      <c r="K26" s="48">
        <f t="shared" si="1"/>
        <v>0</v>
      </c>
    </row>
    <row r="27" spans="1:11" x14ac:dyDescent="0.25">
      <c r="B27" s="52"/>
      <c r="C27" s="52"/>
      <c r="D27" s="52"/>
      <c r="E27" s="52"/>
      <c r="F27" s="52"/>
      <c r="G27" s="52"/>
      <c r="H27" s="52"/>
      <c r="I27" s="52"/>
      <c r="J27" s="52"/>
      <c r="K27" s="52"/>
    </row>
    <row r="28" spans="1:11" ht="11.25" customHeight="1" x14ac:dyDescent="0.3">
      <c r="A28" s="4" t="s">
        <v>63</v>
      </c>
      <c r="B28" s="52"/>
      <c r="C28" s="52"/>
      <c r="D28" s="52"/>
      <c r="E28" s="52"/>
      <c r="F28" s="52"/>
      <c r="G28" s="52"/>
      <c r="H28" s="52"/>
      <c r="I28" s="52"/>
      <c r="J28" s="52"/>
      <c r="K28" s="52"/>
    </row>
    <row r="29" spans="1:11" ht="12.75" customHeight="1" x14ac:dyDescent="0.25">
      <c r="A29" s="47" t="s">
        <v>54</v>
      </c>
      <c r="B29" s="19"/>
      <c r="C29" s="19"/>
      <c r="D29" s="19"/>
      <c r="E29" s="19"/>
      <c r="F29" s="19"/>
      <c r="G29" s="19"/>
      <c r="H29" s="19"/>
      <c r="I29" s="19"/>
      <c r="J29" s="19"/>
      <c r="K29" s="19"/>
    </row>
    <row r="30" spans="1:11" ht="12.75" customHeight="1" x14ac:dyDescent="0.25">
      <c r="A30" s="47" t="s">
        <v>55</v>
      </c>
      <c r="B30" s="19"/>
      <c r="C30" s="19"/>
      <c r="D30" s="19"/>
      <c r="E30" s="19"/>
      <c r="F30" s="19"/>
      <c r="G30" s="19"/>
      <c r="H30" s="19"/>
      <c r="I30" s="19"/>
      <c r="J30" s="19"/>
      <c r="K30" s="19"/>
    </row>
    <row r="31" spans="1:11" ht="12.75" customHeight="1" x14ac:dyDescent="0.25">
      <c r="A31" s="47" t="s">
        <v>56</v>
      </c>
      <c r="B31" s="19"/>
      <c r="C31" s="19"/>
      <c r="D31" s="19"/>
      <c r="E31" s="19"/>
      <c r="F31" s="19"/>
      <c r="G31" s="19"/>
      <c r="H31" s="19"/>
      <c r="I31" s="19"/>
      <c r="J31" s="19"/>
      <c r="K31" s="19"/>
    </row>
    <row r="32" spans="1:11" ht="12.75" customHeight="1" x14ac:dyDescent="0.25">
      <c r="A32" s="47" t="s">
        <v>59</v>
      </c>
      <c r="B32" s="19"/>
      <c r="C32" s="19"/>
      <c r="D32" s="19"/>
      <c r="E32" s="19"/>
      <c r="F32" s="19"/>
      <c r="G32" s="19"/>
      <c r="H32" s="19"/>
      <c r="I32" s="19"/>
      <c r="J32" s="19"/>
      <c r="K32" s="19"/>
    </row>
    <row r="33" spans="1:11" x14ac:dyDescent="0.25">
      <c r="B33" s="52"/>
      <c r="C33" s="52"/>
      <c r="D33" s="52"/>
      <c r="E33" s="52"/>
      <c r="F33" s="52"/>
      <c r="G33" s="52"/>
      <c r="H33" s="52"/>
      <c r="I33" s="52"/>
      <c r="J33" s="52"/>
      <c r="K33" s="52"/>
    </row>
    <row r="34" spans="1:11" ht="13" x14ac:dyDescent="0.3">
      <c r="A34" s="50" t="s">
        <v>64</v>
      </c>
      <c r="B34" s="48">
        <f>SUM(B29:B32)</f>
        <v>0</v>
      </c>
      <c r="C34" s="48">
        <f t="shared" ref="C34:K34" si="2">SUM(C29:C32)</f>
        <v>0</v>
      </c>
      <c r="D34" s="48">
        <f t="shared" si="2"/>
        <v>0</v>
      </c>
      <c r="E34" s="48">
        <f t="shared" si="2"/>
        <v>0</v>
      </c>
      <c r="F34" s="48">
        <f t="shared" si="2"/>
        <v>0</v>
      </c>
      <c r="G34" s="48">
        <f t="shared" si="2"/>
        <v>0</v>
      </c>
      <c r="H34" s="48">
        <f t="shared" si="2"/>
        <v>0</v>
      </c>
      <c r="I34" s="48">
        <f t="shared" si="2"/>
        <v>0</v>
      </c>
      <c r="J34" s="48">
        <f t="shared" si="2"/>
        <v>0</v>
      </c>
      <c r="K34" s="48">
        <f t="shared" si="2"/>
        <v>0</v>
      </c>
    </row>
    <row r="35" spans="1:11" x14ac:dyDescent="0.25">
      <c r="B35" s="52"/>
      <c r="C35" s="52"/>
      <c r="D35" s="52"/>
      <c r="E35" s="52"/>
      <c r="F35" s="52"/>
      <c r="G35" s="52"/>
      <c r="H35" s="52"/>
      <c r="I35" s="52"/>
      <c r="J35" s="52"/>
      <c r="K35" s="52"/>
    </row>
    <row r="36" spans="1:11" ht="13" x14ac:dyDescent="0.3">
      <c r="A36" s="4" t="s">
        <v>65</v>
      </c>
      <c r="B36" s="48">
        <f>B26-B34</f>
        <v>0</v>
      </c>
      <c r="C36" s="48">
        <f t="shared" ref="C36:K36" si="3">C26-C34</f>
        <v>0</v>
      </c>
      <c r="D36" s="48">
        <f t="shared" si="3"/>
        <v>0</v>
      </c>
      <c r="E36" s="48">
        <f t="shared" si="3"/>
        <v>0</v>
      </c>
      <c r="F36" s="48">
        <f t="shared" si="3"/>
        <v>0</v>
      </c>
      <c r="G36" s="48">
        <f t="shared" si="3"/>
        <v>0</v>
      </c>
      <c r="H36" s="48">
        <f t="shared" si="3"/>
        <v>0</v>
      </c>
      <c r="I36" s="48">
        <f t="shared" si="3"/>
        <v>0</v>
      </c>
      <c r="J36" s="48">
        <f t="shared" si="3"/>
        <v>0</v>
      </c>
      <c r="K36" s="48">
        <f t="shared" si="3"/>
        <v>0</v>
      </c>
    </row>
    <row r="37" spans="1:11" x14ac:dyDescent="0.25">
      <c r="B37" s="52"/>
      <c r="C37" s="52"/>
      <c r="D37" s="52"/>
      <c r="E37" s="52"/>
      <c r="F37" s="52"/>
      <c r="G37" s="52"/>
      <c r="H37" s="52"/>
      <c r="I37" s="52"/>
      <c r="J37" s="52"/>
      <c r="K37" s="52"/>
    </row>
    <row r="38" spans="1:11" ht="13" x14ac:dyDescent="0.3">
      <c r="A38" s="4" t="s">
        <v>66</v>
      </c>
      <c r="B38" s="52"/>
      <c r="C38" s="52"/>
      <c r="D38" s="52"/>
      <c r="E38" s="52"/>
      <c r="F38" s="52"/>
      <c r="G38" s="52"/>
      <c r="H38" s="52"/>
      <c r="I38" s="52"/>
      <c r="J38" s="52"/>
      <c r="K38" s="52"/>
    </row>
    <row r="39" spans="1:11" ht="13" x14ac:dyDescent="0.3">
      <c r="A39" s="4"/>
      <c r="B39" s="52"/>
      <c r="C39" s="52"/>
      <c r="D39" s="52"/>
      <c r="E39" s="52"/>
      <c r="F39" s="52"/>
      <c r="G39" s="52"/>
      <c r="H39" s="52"/>
      <c r="I39" s="52"/>
      <c r="J39" s="52"/>
      <c r="K39" s="52"/>
    </row>
    <row r="40" spans="1:11" ht="13" x14ac:dyDescent="0.3">
      <c r="A40" s="4" t="s">
        <v>53</v>
      </c>
      <c r="B40" s="52"/>
      <c r="C40" s="52"/>
      <c r="D40" s="52"/>
      <c r="E40" s="52"/>
      <c r="F40" s="52"/>
      <c r="G40" s="52"/>
      <c r="H40" s="52"/>
      <c r="I40" s="52"/>
      <c r="J40" s="52"/>
      <c r="K40" s="52"/>
    </row>
    <row r="41" spans="1:11" x14ac:dyDescent="0.25">
      <c r="A41" s="53" t="s">
        <v>67</v>
      </c>
      <c r="B41" s="19"/>
      <c r="C41" s="19"/>
      <c r="D41" s="19"/>
      <c r="E41" s="19"/>
      <c r="F41" s="19"/>
      <c r="G41" s="19"/>
      <c r="H41" s="19"/>
      <c r="I41" s="19"/>
      <c r="J41" s="19"/>
      <c r="K41" s="19"/>
    </row>
    <row r="42" spans="1:11" x14ac:dyDescent="0.25">
      <c r="A42" s="53" t="s">
        <v>68</v>
      </c>
      <c r="B42" s="19"/>
      <c r="C42" s="19"/>
      <c r="D42" s="19"/>
      <c r="E42" s="19"/>
      <c r="F42" s="19"/>
      <c r="G42" s="19"/>
      <c r="H42" s="19"/>
      <c r="I42" s="19"/>
      <c r="J42" s="19"/>
      <c r="K42" s="19"/>
    </row>
    <row r="43" spans="1:11" ht="13" x14ac:dyDescent="0.3">
      <c r="A43" s="50" t="s">
        <v>69</v>
      </c>
      <c r="B43" s="48">
        <f>SUM(B41:B42)</f>
        <v>0</v>
      </c>
      <c r="C43" s="48">
        <f t="shared" ref="C43:K43" si="4">SUM(C41:C42)</f>
        <v>0</v>
      </c>
      <c r="D43" s="48">
        <f t="shared" si="4"/>
        <v>0</v>
      </c>
      <c r="E43" s="48">
        <f t="shared" si="4"/>
        <v>0</v>
      </c>
      <c r="F43" s="48">
        <f t="shared" si="4"/>
        <v>0</v>
      </c>
      <c r="G43" s="48">
        <f t="shared" si="4"/>
        <v>0</v>
      </c>
      <c r="H43" s="48">
        <f t="shared" si="4"/>
        <v>0</v>
      </c>
      <c r="I43" s="48">
        <f t="shared" si="4"/>
        <v>0</v>
      </c>
      <c r="J43" s="48">
        <f t="shared" si="4"/>
        <v>0</v>
      </c>
      <c r="K43" s="48">
        <f t="shared" si="4"/>
        <v>0</v>
      </c>
    </row>
    <row r="44" spans="1:11" ht="13" x14ac:dyDescent="0.3">
      <c r="A44" s="50"/>
      <c r="B44" s="52"/>
      <c r="C44" s="52"/>
      <c r="D44" s="52"/>
      <c r="E44" s="52"/>
      <c r="F44" s="52"/>
      <c r="G44" s="52"/>
      <c r="H44" s="52"/>
      <c r="I44" s="52"/>
      <c r="J44" s="52"/>
      <c r="K44" s="52"/>
    </row>
    <row r="45" spans="1:11" ht="13" x14ac:dyDescent="0.3">
      <c r="A45" s="4" t="s">
        <v>54</v>
      </c>
      <c r="B45" s="52"/>
      <c r="C45" s="52"/>
      <c r="D45" s="52"/>
      <c r="E45" s="52"/>
      <c r="F45" s="52"/>
      <c r="G45" s="52"/>
      <c r="H45" s="52"/>
      <c r="I45" s="52"/>
      <c r="J45" s="52"/>
      <c r="K45" s="52"/>
    </row>
    <row r="46" spans="1:11" x14ac:dyDescent="0.25">
      <c r="A46" s="53" t="s">
        <v>67</v>
      </c>
      <c r="B46" s="19"/>
      <c r="C46" s="19"/>
      <c r="D46" s="19"/>
      <c r="E46" s="19"/>
      <c r="F46" s="19"/>
      <c r="G46" s="19"/>
      <c r="H46" s="19"/>
      <c r="I46" s="19"/>
      <c r="J46" s="19"/>
      <c r="K46" s="19"/>
    </row>
    <row r="47" spans="1:11" x14ac:dyDescent="0.25">
      <c r="A47" s="53" t="s">
        <v>68</v>
      </c>
      <c r="B47" s="19"/>
      <c r="C47" s="19"/>
      <c r="D47" s="19"/>
      <c r="E47" s="19"/>
      <c r="F47" s="19"/>
      <c r="G47" s="19"/>
      <c r="H47" s="19"/>
      <c r="I47" s="19"/>
      <c r="J47" s="19"/>
      <c r="K47" s="19"/>
    </row>
    <row r="48" spans="1:11" ht="13" x14ac:dyDescent="0.3">
      <c r="A48" s="50" t="s">
        <v>70</v>
      </c>
      <c r="B48" s="48">
        <f>SUM(B46:B47)</f>
        <v>0</v>
      </c>
      <c r="C48" s="48">
        <f t="shared" ref="C48:K48" si="5">SUM(C46:C47)</f>
        <v>0</v>
      </c>
      <c r="D48" s="48">
        <f t="shared" si="5"/>
        <v>0</v>
      </c>
      <c r="E48" s="48">
        <f t="shared" si="5"/>
        <v>0</v>
      </c>
      <c r="F48" s="48">
        <f t="shared" si="5"/>
        <v>0</v>
      </c>
      <c r="G48" s="48">
        <f t="shared" si="5"/>
        <v>0</v>
      </c>
      <c r="H48" s="48">
        <f t="shared" si="5"/>
        <v>0</v>
      </c>
      <c r="I48" s="48">
        <f t="shared" si="5"/>
        <v>0</v>
      </c>
      <c r="J48" s="48">
        <f t="shared" si="5"/>
        <v>0</v>
      </c>
      <c r="K48" s="48">
        <f t="shared" si="5"/>
        <v>0</v>
      </c>
    </row>
    <row r="49" spans="1:11" ht="13" x14ac:dyDescent="0.3">
      <c r="A49" s="50"/>
      <c r="B49" s="52"/>
      <c r="C49" s="52"/>
      <c r="D49" s="52"/>
      <c r="E49" s="52"/>
      <c r="F49" s="52"/>
      <c r="G49" s="52"/>
      <c r="H49" s="52"/>
      <c r="I49" s="52"/>
      <c r="J49" s="52"/>
      <c r="K49" s="52"/>
    </row>
    <row r="50" spans="1:11" ht="13" x14ac:dyDescent="0.3">
      <c r="A50" s="4" t="s">
        <v>71</v>
      </c>
      <c r="B50" s="52"/>
      <c r="C50" s="52"/>
      <c r="D50" s="52"/>
      <c r="E50" s="52"/>
      <c r="F50" s="52"/>
      <c r="G50" s="52"/>
      <c r="H50" s="52"/>
      <c r="I50" s="52"/>
      <c r="J50" s="52"/>
      <c r="K50" s="52"/>
    </row>
    <row r="51" spans="1:11" x14ac:dyDescent="0.25">
      <c r="A51" s="53" t="s">
        <v>67</v>
      </c>
      <c r="B51" s="19"/>
      <c r="C51" s="19"/>
      <c r="D51" s="19"/>
      <c r="E51" s="19"/>
      <c r="F51" s="19"/>
      <c r="G51" s="19"/>
      <c r="H51" s="19"/>
      <c r="I51" s="19"/>
      <c r="J51" s="19"/>
      <c r="K51" s="19"/>
    </row>
    <row r="52" spans="1:11" x14ac:dyDescent="0.25">
      <c r="A52" s="53" t="s">
        <v>68</v>
      </c>
      <c r="B52" s="19"/>
      <c r="C52" s="19"/>
      <c r="D52" s="19"/>
      <c r="E52" s="19"/>
      <c r="F52" s="19"/>
      <c r="G52" s="19"/>
      <c r="H52" s="19"/>
      <c r="I52" s="19"/>
      <c r="J52" s="19"/>
      <c r="K52" s="19"/>
    </row>
    <row r="53" spans="1:11" ht="13" x14ac:dyDescent="0.3">
      <c r="A53" s="50" t="s">
        <v>72</v>
      </c>
      <c r="B53" s="48">
        <f>SUM(B51:B52)</f>
        <v>0</v>
      </c>
      <c r="C53" s="48">
        <f t="shared" ref="C53:K53" si="6">SUM(C51:C52)</f>
        <v>0</v>
      </c>
      <c r="D53" s="48">
        <f t="shared" si="6"/>
        <v>0</v>
      </c>
      <c r="E53" s="48">
        <f t="shared" si="6"/>
        <v>0</v>
      </c>
      <c r="F53" s="48">
        <f t="shared" si="6"/>
        <v>0</v>
      </c>
      <c r="G53" s="48">
        <f t="shared" si="6"/>
        <v>0</v>
      </c>
      <c r="H53" s="48">
        <f t="shared" si="6"/>
        <v>0</v>
      </c>
      <c r="I53" s="48">
        <f t="shared" si="6"/>
        <v>0</v>
      </c>
      <c r="J53" s="48">
        <f t="shared" si="6"/>
        <v>0</v>
      </c>
      <c r="K53" s="48">
        <f t="shared" si="6"/>
        <v>0</v>
      </c>
    </row>
    <row r="54" spans="1:11" ht="13" x14ac:dyDescent="0.3">
      <c r="A54" s="50"/>
      <c r="B54" s="52"/>
      <c r="C54" s="52"/>
      <c r="D54" s="52"/>
      <c r="E54" s="52"/>
      <c r="F54" s="52"/>
      <c r="G54" s="52"/>
      <c r="H54" s="52"/>
      <c r="I54" s="52"/>
      <c r="J54" s="52"/>
      <c r="K54" s="52"/>
    </row>
    <row r="55" spans="1:11" ht="13" x14ac:dyDescent="0.3">
      <c r="A55" s="50"/>
      <c r="B55" s="52"/>
      <c r="C55" s="52"/>
      <c r="D55" s="52"/>
      <c r="E55" s="52"/>
      <c r="F55" s="52"/>
      <c r="G55" s="52"/>
      <c r="H55" s="52"/>
      <c r="I55" s="52"/>
      <c r="J55" s="52"/>
      <c r="K55" s="52"/>
    </row>
    <row r="56" spans="1:11" ht="13" x14ac:dyDescent="0.3">
      <c r="A56" s="4" t="s">
        <v>73</v>
      </c>
      <c r="B56" s="52"/>
      <c r="C56" s="52"/>
      <c r="D56" s="52"/>
      <c r="E56" s="52"/>
      <c r="F56" s="52"/>
      <c r="G56" s="52"/>
      <c r="H56" s="52"/>
      <c r="I56" s="52"/>
      <c r="J56" s="52"/>
      <c r="K56" s="52"/>
    </row>
    <row r="57" spans="1:11" x14ac:dyDescent="0.25">
      <c r="A57" s="47" t="s">
        <v>74</v>
      </c>
      <c r="B57" s="19"/>
      <c r="C57" s="19"/>
      <c r="D57" s="19"/>
      <c r="E57" s="19"/>
      <c r="F57" s="19"/>
      <c r="G57" s="19"/>
      <c r="H57" s="19"/>
      <c r="I57" s="19"/>
      <c r="J57" s="19"/>
      <c r="K57" s="19"/>
    </row>
    <row r="58" spans="1:11" x14ac:dyDescent="0.25">
      <c r="A58" s="47" t="s">
        <v>75</v>
      </c>
      <c r="B58" s="19"/>
      <c r="C58" s="19"/>
      <c r="D58" s="19"/>
      <c r="E58" s="19"/>
      <c r="F58" s="19"/>
      <c r="G58" s="19"/>
      <c r="H58" s="19"/>
      <c r="I58" s="19"/>
      <c r="J58" s="19"/>
      <c r="K58" s="19"/>
    </row>
    <row r="59" spans="1:11" x14ac:dyDescent="0.25">
      <c r="A59" s="47" t="s">
        <v>76</v>
      </c>
      <c r="B59" s="19"/>
      <c r="C59" s="19"/>
      <c r="D59" s="19"/>
      <c r="E59" s="19"/>
      <c r="F59" s="19"/>
      <c r="G59" s="19"/>
      <c r="H59" s="19"/>
      <c r="I59" s="19"/>
      <c r="J59" s="19"/>
      <c r="K59" s="19"/>
    </row>
    <row r="60" spans="1:11" x14ac:dyDescent="0.25">
      <c r="A60" s="47" t="s">
        <v>73</v>
      </c>
      <c r="B60" s="19"/>
      <c r="C60" s="19"/>
      <c r="D60" s="19"/>
      <c r="E60" s="19"/>
      <c r="F60" s="19"/>
      <c r="G60" s="19"/>
      <c r="H60" s="19"/>
      <c r="I60" s="19"/>
      <c r="J60" s="19"/>
      <c r="K60" s="19"/>
    </row>
    <row r="61" spans="1:11" s="4" customFormat="1" ht="13" x14ac:dyDescent="0.3">
      <c r="A61" s="50" t="s">
        <v>77</v>
      </c>
      <c r="B61" s="48">
        <f>SUM(B57:B60)</f>
        <v>0</v>
      </c>
      <c r="C61" s="48">
        <f t="shared" ref="C61:K61" si="7">SUM(C57:C60)</f>
        <v>0</v>
      </c>
      <c r="D61" s="48">
        <f t="shared" si="7"/>
        <v>0</v>
      </c>
      <c r="E61" s="48">
        <f t="shared" si="7"/>
        <v>0</v>
      </c>
      <c r="F61" s="48">
        <f t="shared" si="7"/>
        <v>0</v>
      </c>
      <c r="G61" s="48">
        <f t="shared" si="7"/>
        <v>0</v>
      </c>
      <c r="H61" s="48">
        <f t="shared" si="7"/>
        <v>0</v>
      </c>
      <c r="I61" s="48">
        <f t="shared" si="7"/>
        <v>0</v>
      </c>
      <c r="J61" s="48">
        <f t="shared" si="7"/>
        <v>0</v>
      </c>
      <c r="K61" s="48">
        <f t="shared" si="7"/>
        <v>0</v>
      </c>
    </row>
    <row r="62" spans="1:11" x14ac:dyDescent="0.25">
      <c r="A62" s="54"/>
      <c r="B62" s="52"/>
      <c r="C62" s="52"/>
      <c r="D62" s="52"/>
      <c r="E62" s="52"/>
      <c r="F62" s="52"/>
      <c r="G62" s="52"/>
      <c r="H62" s="52"/>
      <c r="I62" s="52"/>
      <c r="J62" s="52"/>
      <c r="K62" s="52"/>
    </row>
    <row r="63" spans="1:11" s="4" customFormat="1" ht="13" x14ac:dyDescent="0.3">
      <c r="A63" s="50" t="s">
        <v>78</v>
      </c>
      <c r="B63" s="55">
        <f>B43+B48+B53+B61</f>
        <v>0</v>
      </c>
      <c r="C63" s="55">
        <f t="shared" ref="C63:K63" si="8">C43+C48+C53+C61</f>
        <v>0</v>
      </c>
      <c r="D63" s="55">
        <f t="shared" si="8"/>
        <v>0</v>
      </c>
      <c r="E63" s="55">
        <f t="shared" si="8"/>
        <v>0</v>
      </c>
      <c r="F63" s="55">
        <f t="shared" si="8"/>
        <v>0</v>
      </c>
      <c r="G63" s="55">
        <f t="shared" si="8"/>
        <v>0</v>
      </c>
      <c r="H63" s="55">
        <f t="shared" si="8"/>
        <v>0</v>
      </c>
      <c r="I63" s="55">
        <f t="shared" si="8"/>
        <v>0</v>
      </c>
      <c r="J63" s="55">
        <f t="shared" si="8"/>
        <v>0</v>
      </c>
      <c r="K63" s="55">
        <f t="shared" si="8"/>
        <v>0</v>
      </c>
    </row>
    <row r="64" spans="1:11" x14ac:dyDescent="0.25">
      <c r="B64" s="52"/>
      <c r="C64" s="52"/>
      <c r="D64" s="52"/>
      <c r="E64" s="52"/>
      <c r="F64" s="52"/>
      <c r="G64" s="52"/>
      <c r="H64" s="52"/>
      <c r="I64" s="52"/>
      <c r="J64" s="52"/>
      <c r="K64" s="52"/>
    </row>
    <row r="65" spans="1:11" ht="13" x14ac:dyDescent="0.3">
      <c r="A65" s="4" t="s">
        <v>79</v>
      </c>
      <c r="B65" s="52"/>
      <c r="C65" s="52"/>
      <c r="D65" s="52"/>
      <c r="E65" s="52"/>
      <c r="F65" s="52"/>
      <c r="G65" s="52"/>
      <c r="H65" s="52"/>
      <c r="I65" s="52"/>
      <c r="J65" s="52"/>
      <c r="K65" s="52"/>
    </row>
    <row r="66" spans="1:11" x14ac:dyDescent="0.25">
      <c r="A66" s="47" t="s">
        <v>80</v>
      </c>
      <c r="B66" s="19"/>
      <c r="C66" s="19"/>
      <c r="D66" s="19"/>
      <c r="E66" s="19"/>
      <c r="F66" s="19"/>
      <c r="G66" s="19"/>
      <c r="H66" s="19"/>
      <c r="I66" s="19"/>
      <c r="J66" s="19"/>
      <c r="K66" s="19"/>
    </row>
    <row r="67" spans="1:11" x14ac:dyDescent="0.25">
      <c r="A67" s="47" t="s">
        <v>81</v>
      </c>
      <c r="B67" s="19"/>
      <c r="C67" s="19"/>
      <c r="D67" s="19"/>
      <c r="E67" s="19"/>
      <c r="F67" s="19"/>
      <c r="G67" s="19"/>
      <c r="H67" s="19"/>
      <c r="I67" s="19"/>
      <c r="J67" s="19"/>
      <c r="K67" s="19"/>
    </row>
    <row r="68" spans="1:11" x14ac:dyDescent="0.25">
      <c r="A68" s="47" t="s">
        <v>82</v>
      </c>
      <c r="B68" s="19"/>
      <c r="C68" s="19"/>
      <c r="D68" s="19"/>
      <c r="E68" s="19"/>
      <c r="F68" s="19"/>
      <c r="G68" s="19"/>
      <c r="H68" s="19"/>
      <c r="I68" s="19"/>
      <c r="J68" s="19"/>
      <c r="K68" s="19"/>
    </row>
    <row r="69" spans="1:11" x14ac:dyDescent="0.25">
      <c r="A69" s="47" t="s">
        <v>83</v>
      </c>
      <c r="B69" s="19"/>
      <c r="C69" s="19"/>
      <c r="D69" s="19"/>
      <c r="E69" s="19"/>
      <c r="F69" s="19"/>
      <c r="G69" s="19"/>
      <c r="H69" s="19"/>
      <c r="I69" s="19"/>
      <c r="J69" s="19"/>
      <c r="K69" s="19"/>
    </row>
    <row r="70" spans="1:11" x14ac:dyDescent="0.25">
      <c r="A70" s="47" t="s">
        <v>84</v>
      </c>
      <c r="B70" s="19"/>
      <c r="C70" s="19"/>
      <c r="D70" s="19"/>
      <c r="E70" s="19"/>
      <c r="F70" s="19"/>
      <c r="G70" s="19"/>
      <c r="H70" s="19"/>
      <c r="I70" s="19"/>
      <c r="J70" s="19"/>
      <c r="K70" s="19"/>
    </row>
    <row r="71" spans="1:11" x14ac:dyDescent="0.25">
      <c r="A71" s="47" t="s">
        <v>85</v>
      </c>
      <c r="B71" s="19"/>
      <c r="C71" s="19"/>
      <c r="D71" s="19"/>
      <c r="E71" s="19"/>
      <c r="F71" s="19"/>
      <c r="G71" s="19"/>
      <c r="H71" s="19"/>
      <c r="I71" s="19"/>
      <c r="J71" s="19"/>
      <c r="K71" s="19"/>
    </row>
    <row r="72" spans="1:11" x14ac:dyDescent="0.25">
      <c r="A72" s="47" t="s">
        <v>86</v>
      </c>
      <c r="B72" s="19"/>
      <c r="C72" s="19"/>
      <c r="D72" s="19"/>
      <c r="E72" s="19"/>
      <c r="F72" s="19"/>
      <c r="G72" s="19"/>
      <c r="H72" s="19"/>
      <c r="I72" s="19"/>
      <c r="J72" s="19"/>
      <c r="K72" s="19"/>
    </row>
    <row r="73" spans="1:11" x14ac:dyDescent="0.25">
      <c r="A73" s="47" t="s">
        <v>87</v>
      </c>
      <c r="B73" s="19"/>
      <c r="C73" s="19"/>
      <c r="D73" s="19"/>
      <c r="E73" s="19"/>
      <c r="F73" s="19"/>
      <c r="G73" s="19"/>
      <c r="H73" s="19"/>
      <c r="I73" s="19"/>
      <c r="J73" s="19"/>
      <c r="K73" s="19"/>
    </row>
    <row r="74" spans="1:11" x14ac:dyDescent="0.25">
      <c r="A74" s="47" t="s">
        <v>88</v>
      </c>
      <c r="B74" s="19"/>
      <c r="C74" s="19"/>
      <c r="D74" s="19"/>
      <c r="E74" s="19"/>
      <c r="F74" s="19"/>
      <c r="G74" s="19"/>
      <c r="H74" s="19"/>
      <c r="I74" s="19"/>
      <c r="J74" s="19"/>
      <c r="K74" s="19"/>
    </row>
    <row r="75" spans="1:11" x14ac:dyDescent="0.25">
      <c r="A75" s="47" t="s">
        <v>89</v>
      </c>
      <c r="B75" s="19"/>
      <c r="C75" s="19"/>
      <c r="D75" s="19"/>
      <c r="E75" s="19"/>
      <c r="F75" s="19"/>
      <c r="G75" s="19"/>
      <c r="H75" s="19"/>
      <c r="I75" s="19"/>
      <c r="J75" s="19"/>
      <c r="K75" s="19"/>
    </row>
    <row r="76" spans="1:11" x14ac:dyDescent="0.25">
      <c r="B76" s="52"/>
      <c r="C76" s="52"/>
      <c r="D76" s="52"/>
      <c r="E76" s="52"/>
      <c r="F76" s="52"/>
      <c r="G76" s="52"/>
      <c r="H76" s="52"/>
      <c r="I76" s="52"/>
      <c r="J76" s="52"/>
      <c r="K76" s="52"/>
    </row>
    <row r="77" spans="1:11" s="4" customFormat="1" ht="13" x14ac:dyDescent="0.3">
      <c r="A77" s="4" t="s">
        <v>90</v>
      </c>
      <c r="B77" s="56">
        <f>SUM(B66:B75)</f>
        <v>0</v>
      </c>
      <c r="C77" s="56">
        <f t="shared" ref="C77:K77" si="9">SUM(C66:C75)</f>
        <v>0</v>
      </c>
      <c r="D77" s="56">
        <f t="shared" si="9"/>
        <v>0</v>
      </c>
      <c r="E77" s="56">
        <f t="shared" si="9"/>
        <v>0</v>
      </c>
      <c r="F77" s="56">
        <f t="shared" si="9"/>
        <v>0</v>
      </c>
      <c r="G77" s="56">
        <f t="shared" si="9"/>
        <v>0</v>
      </c>
      <c r="H77" s="56">
        <f t="shared" si="9"/>
        <v>0</v>
      </c>
      <c r="I77" s="56">
        <f t="shared" si="9"/>
        <v>0</v>
      </c>
      <c r="J77" s="56">
        <f t="shared" si="9"/>
        <v>0</v>
      </c>
      <c r="K77" s="56">
        <f t="shared" si="9"/>
        <v>0</v>
      </c>
    </row>
    <row r="78" spans="1:11" x14ac:dyDescent="0.25">
      <c r="B78" s="52"/>
      <c r="C78" s="52"/>
      <c r="D78" s="52"/>
      <c r="E78" s="52"/>
      <c r="F78" s="52"/>
      <c r="G78" s="52"/>
      <c r="H78" s="52"/>
      <c r="I78" s="52"/>
      <c r="J78" s="52"/>
      <c r="K78" s="52"/>
    </row>
    <row r="79" spans="1:11" ht="13" x14ac:dyDescent="0.3">
      <c r="A79" s="4" t="s">
        <v>91</v>
      </c>
      <c r="B79" s="52"/>
      <c r="C79" s="52"/>
      <c r="D79" s="52"/>
      <c r="E79" s="52"/>
      <c r="F79" s="52"/>
      <c r="G79" s="52"/>
      <c r="H79" s="52"/>
      <c r="I79" s="52"/>
      <c r="J79" s="52"/>
      <c r="K79" s="52"/>
    </row>
    <row r="80" spans="1:11" x14ac:dyDescent="0.25">
      <c r="A80" s="53" t="s">
        <v>92</v>
      </c>
      <c r="B80" s="19"/>
      <c r="C80" s="19"/>
      <c r="D80" s="19"/>
      <c r="E80" s="19"/>
      <c r="F80" s="19"/>
      <c r="G80" s="19"/>
      <c r="H80" s="19"/>
      <c r="I80" s="19"/>
      <c r="J80" s="19"/>
      <c r="K80" s="19"/>
    </row>
    <row r="81" spans="1:11" x14ac:dyDescent="0.25">
      <c r="A81" s="53" t="s">
        <v>93</v>
      </c>
      <c r="B81" s="19"/>
      <c r="C81" s="19"/>
      <c r="D81" s="19"/>
      <c r="E81" s="19"/>
      <c r="F81" s="19"/>
      <c r="G81" s="19"/>
      <c r="H81" s="19"/>
      <c r="I81" s="19"/>
      <c r="J81" s="19"/>
      <c r="K81" s="19"/>
    </row>
    <row r="82" spans="1:11" x14ac:dyDescent="0.25">
      <c r="A82" s="53" t="s">
        <v>59</v>
      </c>
      <c r="B82" s="19"/>
      <c r="C82" s="19"/>
      <c r="D82" s="19"/>
      <c r="E82" s="19"/>
      <c r="F82" s="19"/>
      <c r="G82" s="19"/>
      <c r="H82" s="19"/>
      <c r="I82" s="19"/>
      <c r="J82" s="19"/>
      <c r="K82" s="19"/>
    </row>
    <row r="83" spans="1:11" x14ac:dyDescent="0.25">
      <c r="B83" s="52"/>
      <c r="C83" s="52"/>
      <c r="D83" s="52"/>
      <c r="E83" s="52"/>
      <c r="F83" s="52"/>
      <c r="G83" s="52"/>
      <c r="H83" s="52"/>
      <c r="I83" s="52"/>
      <c r="J83" s="52"/>
      <c r="K83" s="52"/>
    </row>
    <row r="84" spans="1:11" ht="13" x14ac:dyDescent="0.3">
      <c r="A84" s="4" t="s">
        <v>94</v>
      </c>
      <c r="B84" s="48">
        <f>SUM(B80:B82)</f>
        <v>0</v>
      </c>
      <c r="C84" s="48">
        <f t="shared" ref="C84:K84" si="10">SUM(C80:C82)</f>
        <v>0</v>
      </c>
      <c r="D84" s="48">
        <f t="shared" si="10"/>
        <v>0</v>
      </c>
      <c r="E84" s="48">
        <f t="shared" si="10"/>
        <v>0</v>
      </c>
      <c r="F84" s="48">
        <f t="shared" si="10"/>
        <v>0</v>
      </c>
      <c r="G84" s="48">
        <f t="shared" si="10"/>
        <v>0</v>
      </c>
      <c r="H84" s="48">
        <f t="shared" si="10"/>
        <v>0</v>
      </c>
      <c r="I84" s="48">
        <f t="shared" si="10"/>
        <v>0</v>
      </c>
      <c r="J84" s="48">
        <f t="shared" si="10"/>
        <v>0</v>
      </c>
      <c r="K84" s="48">
        <f t="shared" si="10"/>
        <v>0</v>
      </c>
    </row>
    <row r="85" spans="1:11" x14ac:dyDescent="0.25">
      <c r="B85" s="52"/>
      <c r="C85" s="52"/>
      <c r="D85" s="52"/>
      <c r="E85" s="52"/>
      <c r="F85" s="52"/>
      <c r="G85" s="52"/>
      <c r="H85" s="52"/>
      <c r="I85" s="52"/>
      <c r="J85" s="52"/>
      <c r="K85" s="52"/>
    </row>
    <row r="86" spans="1:11" ht="13" x14ac:dyDescent="0.3">
      <c r="A86" s="4" t="s">
        <v>95</v>
      </c>
      <c r="B86" s="48">
        <f>B63+B77+B84+B34</f>
        <v>0</v>
      </c>
      <c r="C86" s="48">
        <f t="shared" ref="C86:K86" si="11">C63+C77+C84+C34</f>
        <v>0</v>
      </c>
      <c r="D86" s="48">
        <f t="shared" si="11"/>
        <v>0</v>
      </c>
      <c r="E86" s="48">
        <f t="shared" si="11"/>
        <v>0</v>
      </c>
      <c r="F86" s="48">
        <f t="shared" si="11"/>
        <v>0</v>
      </c>
      <c r="G86" s="48">
        <f t="shared" si="11"/>
        <v>0</v>
      </c>
      <c r="H86" s="48">
        <f t="shared" si="11"/>
        <v>0</v>
      </c>
      <c r="I86" s="48">
        <f t="shared" si="11"/>
        <v>0</v>
      </c>
      <c r="J86" s="48">
        <f t="shared" si="11"/>
        <v>0</v>
      </c>
      <c r="K86" s="48">
        <f t="shared" si="11"/>
        <v>0</v>
      </c>
    </row>
    <row r="87" spans="1:11" x14ac:dyDescent="0.25">
      <c r="B87" s="52"/>
      <c r="C87" s="52"/>
      <c r="D87" s="52"/>
      <c r="E87" s="52"/>
      <c r="F87" s="52"/>
      <c r="G87" s="52"/>
      <c r="H87" s="52"/>
      <c r="I87" s="52"/>
      <c r="J87" s="52"/>
      <c r="K87" s="52"/>
    </row>
    <row r="88" spans="1:11" ht="13" x14ac:dyDescent="0.3">
      <c r="A88" s="4" t="s">
        <v>96</v>
      </c>
      <c r="B88" s="48">
        <f>B24-B86</f>
        <v>0</v>
      </c>
      <c r="C88" s="48">
        <f t="shared" ref="C88:K88" si="12">C24-C86</f>
        <v>0</v>
      </c>
      <c r="D88" s="48">
        <f t="shared" si="12"/>
        <v>0</v>
      </c>
      <c r="E88" s="48">
        <f t="shared" si="12"/>
        <v>0</v>
      </c>
      <c r="F88" s="48">
        <f t="shared" si="12"/>
        <v>0</v>
      </c>
      <c r="G88" s="48">
        <f t="shared" si="12"/>
        <v>0</v>
      </c>
      <c r="H88" s="48">
        <f t="shared" si="12"/>
        <v>0</v>
      </c>
      <c r="I88" s="48">
        <f t="shared" si="12"/>
        <v>0</v>
      </c>
      <c r="J88" s="48">
        <f t="shared" si="12"/>
        <v>0</v>
      </c>
      <c r="K88" s="48">
        <f t="shared" si="12"/>
        <v>0</v>
      </c>
    </row>
    <row r="89" spans="1:11" x14ac:dyDescent="0.25">
      <c r="B89" s="52"/>
      <c r="C89" s="52"/>
      <c r="D89" s="52"/>
      <c r="E89" s="52"/>
      <c r="F89" s="52"/>
      <c r="G89" s="52"/>
      <c r="H89" s="52"/>
      <c r="I89" s="52"/>
      <c r="J89" s="52"/>
      <c r="K89" s="52"/>
    </row>
    <row r="90" spans="1:11" s="4" customFormat="1" ht="13" x14ac:dyDescent="0.3">
      <c r="A90" s="57" t="s">
        <v>97</v>
      </c>
      <c r="B90" s="58"/>
      <c r="C90" s="58"/>
      <c r="D90" s="58"/>
      <c r="E90" s="58"/>
      <c r="F90" s="58"/>
      <c r="G90" s="58"/>
      <c r="H90" s="58"/>
      <c r="I90" s="58"/>
      <c r="J90" s="58"/>
      <c r="K90" s="58"/>
    </row>
    <row r="91" spans="1:11" x14ac:dyDescent="0.25">
      <c r="B91" s="52"/>
      <c r="C91" s="52"/>
      <c r="D91" s="52"/>
      <c r="E91" s="52"/>
      <c r="F91" s="52"/>
      <c r="G91" s="52"/>
      <c r="H91" s="52"/>
      <c r="I91" s="52"/>
      <c r="J91" s="52"/>
      <c r="K91" s="52"/>
    </row>
    <row r="92" spans="1:11" ht="13" x14ac:dyDescent="0.3">
      <c r="A92" s="4" t="s">
        <v>98</v>
      </c>
      <c r="B92" s="48">
        <f>B88-B90</f>
        <v>0</v>
      </c>
      <c r="C92" s="48">
        <f t="shared" ref="C92:K92" si="13">C88-C90</f>
        <v>0</v>
      </c>
      <c r="D92" s="48">
        <f t="shared" si="13"/>
        <v>0</v>
      </c>
      <c r="E92" s="48">
        <f t="shared" si="13"/>
        <v>0</v>
      </c>
      <c r="F92" s="48">
        <f t="shared" si="13"/>
        <v>0</v>
      </c>
      <c r="G92" s="48">
        <f t="shared" si="13"/>
        <v>0</v>
      </c>
      <c r="H92" s="48">
        <f t="shared" si="13"/>
        <v>0</v>
      </c>
      <c r="I92" s="48">
        <f t="shared" si="13"/>
        <v>0</v>
      </c>
      <c r="J92" s="48">
        <f t="shared" si="13"/>
        <v>0</v>
      </c>
      <c r="K92" s="48">
        <f t="shared" si="13"/>
        <v>0</v>
      </c>
    </row>
    <row r="93" spans="1:11" x14ac:dyDescent="0.25">
      <c r="B93" s="52"/>
      <c r="C93" s="52"/>
      <c r="D93" s="52"/>
      <c r="E93" s="52"/>
      <c r="F93" s="52"/>
      <c r="G93" s="52"/>
      <c r="H93" s="52"/>
      <c r="I93" s="52"/>
      <c r="J93" s="52"/>
      <c r="K93" s="52"/>
    </row>
    <row r="94" spans="1:11" x14ac:dyDescent="0.25">
      <c r="A94" s="47" t="s">
        <v>99</v>
      </c>
      <c r="B94" s="19"/>
      <c r="C94" s="19"/>
      <c r="D94" s="19"/>
      <c r="E94" s="19"/>
      <c r="F94" s="19"/>
      <c r="G94" s="19"/>
      <c r="H94" s="19"/>
      <c r="I94" s="19"/>
      <c r="J94" s="19"/>
      <c r="K94" s="19"/>
    </row>
    <row r="95" spans="1:11" x14ac:dyDescent="0.25">
      <c r="A95" s="47" t="s">
        <v>100</v>
      </c>
      <c r="B95" s="19"/>
      <c r="C95" s="19"/>
      <c r="D95" s="19"/>
      <c r="E95" s="19"/>
      <c r="F95" s="19"/>
      <c r="G95" s="19"/>
      <c r="H95" s="19"/>
      <c r="I95" s="19"/>
      <c r="J95" s="19"/>
      <c r="K95" s="19"/>
    </row>
    <row r="96" spans="1:11" x14ac:dyDescent="0.25">
      <c r="A96" s="47" t="s">
        <v>101</v>
      </c>
      <c r="B96" s="19"/>
      <c r="C96" s="19"/>
      <c r="D96" s="19"/>
      <c r="E96" s="19"/>
      <c r="F96" s="19"/>
      <c r="G96" s="19"/>
      <c r="H96" s="19"/>
      <c r="I96" s="19"/>
      <c r="J96" s="19"/>
      <c r="K96" s="19"/>
    </row>
    <row r="97" spans="1:11" x14ac:dyDescent="0.25">
      <c r="B97" s="52"/>
      <c r="C97" s="52"/>
      <c r="D97" s="52"/>
      <c r="E97" s="52"/>
      <c r="F97" s="52"/>
      <c r="G97" s="52"/>
      <c r="H97" s="52"/>
      <c r="I97" s="52"/>
      <c r="J97" s="52"/>
      <c r="K97" s="52"/>
    </row>
    <row r="98" spans="1:11" ht="13" x14ac:dyDescent="0.3">
      <c r="A98" s="4" t="s">
        <v>102</v>
      </c>
      <c r="B98" s="48">
        <f>B92-SUM(B94:B96)</f>
        <v>0</v>
      </c>
      <c r="C98" s="48">
        <f t="shared" ref="C98:K98" si="14">C92-SUM(C94:C96)</f>
        <v>0</v>
      </c>
      <c r="D98" s="48">
        <f t="shared" si="14"/>
        <v>0</v>
      </c>
      <c r="E98" s="48">
        <f t="shared" si="14"/>
        <v>0</v>
      </c>
      <c r="F98" s="48">
        <f t="shared" si="14"/>
        <v>0</v>
      </c>
      <c r="G98" s="48">
        <f t="shared" si="14"/>
        <v>0</v>
      </c>
      <c r="H98" s="48">
        <f t="shared" si="14"/>
        <v>0</v>
      </c>
      <c r="I98" s="48">
        <f t="shared" si="14"/>
        <v>0</v>
      </c>
      <c r="J98" s="48">
        <f t="shared" si="14"/>
        <v>0</v>
      </c>
      <c r="K98" s="48">
        <f t="shared" si="14"/>
        <v>0</v>
      </c>
    </row>
    <row r="99" spans="1:11" x14ac:dyDescent="0.25">
      <c r="B99" s="52"/>
      <c r="C99" s="52"/>
      <c r="D99" s="52"/>
      <c r="E99" s="52"/>
      <c r="F99" s="52"/>
      <c r="G99" s="52"/>
      <c r="H99" s="52"/>
      <c r="I99" s="52"/>
      <c r="J99" s="52"/>
      <c r="K99" s="52"/>
    </row>
    <row r="100" spans="1:11" x14ac:dyDescent="0.25">
      <c r="A100" s="47" t="s">
        <v>103</v>
      </c>
      <c r="B100" s="19"/>
      <c r="C100" s="19"/>
      <c r="D100" s="19"/>
      <c r="E100" s="19"/>
      <c r="F100" s="19"/>
      <c r="G100" s="19"/>
      <c r="H100" s="19"/>
      <c r="I100" s="19"/>
      <c r="J100" s="19"/>
      <c r="K100" s="19"/>
    </row>
    <row r="101" spans="1:11" x14ac:dyDescent="0.25">
      <c r="B101" s="52"/>
      <c r="C101" s="52"/>
      <c r="D101" s="52"/>
      <c r="E101" s="52"/>
      <c r="F101" s="52"/>
      <c r="G101" s="52"/>
      <c r="H101" s="52"/>
      <c r="I101" s="52"/>
      <c r="J101" s="52"/>
      <c r="K101" s="52"/>
    </row>
    <row r="102" spans="1:11" ht="13" x14ac:dyDescent="0.3">
      <c r="A102" s="4" t="s">
        <v>104</v>
      </c>
      <c r="B102" s="59">
        <f>B98-B100</f>
        <v>0</v>
      </c>
      <c r="C102" s="59">
        <f t="shared" ref="C102:K102" si="15">C98-C100</f>
        <v>0</v>
      </c>
      <c r="D102" s="59">
        <f t="shared" si="15"/>
        <v>0</v>
      </c>
      <c r="E102" s="59">
        <f t="shared" si="15"/>
        <v>0</v>
      </c>
      <c r="F102" s="59">
        <f t="shared" si="15"/>
        <v>0</v>
      </c>
      <c r="G102" s="59">
        <f t="shared" si="15"/>
        <v>0</v>
      </c>
      <c r="H102" s="59">
        <f t="shared" si="15"/>
        <v>0</v>
      </c>
      <c r="I102" s="59">
        <f t="shared" si="15"/>
        <v>0</v>
      </c>
      <c r="J102" s="59">
        <f t="shared" si="15"/>
        <v>0</v>
      </c>
      <c r="K102" s="59">
        <f t="shared" si="15"/>
        <v>0</v>
      </c>
    </row>
    <row r="103" spans="1:11" x14ac:dyDescent="0.25">
      <c r="A103" s="24"/>
      <c r="B103" s="24"/>
      <c r="C103" s="24"/>
      <c r="D103" s="24"/>
      <c r="E103" s="24"/>
      <c r="F103" s="24"/>
      <c r="G103" s="24"/>
      <c r="H103" s="24"/>
      <c r="I103" s="24"/>
      <c r="J103" s="24"/>
      <c r="K103" s="24"/>
    </row>
    <row r="104" spans="1:11" s="2" customFormat="1" x14ac:dyDescent="0.25">
      <c r="A104" s="26" t="s">
        <v>24</v>
      </c>
      <c r="B104" s="29"/>
      <c r="C104" s="27"/>
      <c r="D104" s="27"/>
      <c r="E104" s="27"/>
      <c r="F104" s="27"/>
      <c r="G104" s="27"/>
      <c r="H104" s="29"/>
      <c r="I104" s="29"/>
      <c r="J104" s="29"/>
      <c r="K104" s="29"/>
    </row>
    <row r="105" spans="1:11" s="2" customFormat="1" x14ac:dyDescent="0.25">
      <c r="A105" s="30" t="s">
        <v>105</v>
      </c>
      <c r="B105" s="60"/>
      <c r="C105" s="60"/>
      <c r="D105" s="60"/>
      <c r="E105" s="60"/>
      <c r="F105" s="60"/>
      <c r="G105" s="60"/>
      <c r="H105" s="60"/>
      <c r="I105" s="60"/>
      <c r="J105" s="60"/>
      <c r="K105" s="60"/>
    </row>
    <row r="106" spans="1:11" s="2" customFormat="1" x14ac:dyDescent="0.25">
      <c r="A106" s="30"/>
      <c r="B106" s="60"/>
      <c r="C106" s="60"/>
      <c r="D106" s="60"/>
      <c r="E106" s="60"/>
      <c r="F106" s="60"/>
      <c r="G106" s="60"/>
      <c r="H106" s="60"/>
      <c r="I106" s="60"/>
      <c r="J106" s="60"/>
      <c r="K106" s="60"/>
    </row>
    <row r="107" spans="1:11" s="2" customFormat="1" x14ac:dyDescent="0.25">
      <c r="A107" s="30" t="s">
        <v>106</v>
      </c>
      <c r="B107" s="60"/>
      <c r="C107" s="60"/>
      <c r="D107" s="60"/>
      <c r="E107" s="60"/>
      <c r="F107" s="60"/>
      <c r="G107" s="60"/>
      <c r="H107" s="60"/>
      <c r="I107" s="60"/>
      <c r="J107" s="60"/>
      <c r="K107" s="60"/>
    </row>
    <row r="108" spans="1:11" s="2" customFormat="1" x14ac:dyDescent="0.25">
      <c r="A108" s="30"/>
      <c r="B108" s="60"/>
      <c r="C108" s="60"/>
      <c r="D108" s="60"/>
      <c r="E108" s="60"/>
      <c r="F108" s="60"/>
      <c r="G108" s="60"/>
      <c r="H108" s="60"/>
      <c r="I108" s="60"/>
      <c r="J108" s="60"/>
      <c r="K108" s="60"/>
    </row>
    <row r="109" spans="1:11" x14ac:dyDescent="0.25">
      <c r="A109" s="30" t="s">
        <v>107</v>
      </c>
      <c r="B109" s="60"/>
      <c r="C109" s="60"/>
      <c r="D109" s="60"/>
      <c r="E109" s="60"/>
      <c r="F109" s="60"/>
      <c r="G109" s="60"/>
      <c r="H109" s="60"/>
      <c r="I109" s="60"/>
      <c r="J109" s="60"/>
      <c r="K109" s="60"/>
    </row>
    <row r="110" spans="1:11" x14ac:dyDescent="0.25">
      <c r="A110" s="30" t="s">
        <v>108</v>
      </c>
      <c r="B110" s="60"/>
      <c r="C110" s="60"/>
      <c r="D110" s="60"/>
      <c r="E110" s="60"/>
      <c r="F110" s="60"/>
      <c r="G110" s="60"/>
      <c r="H110" s="60"/>
      <c r="I110" s="60"/>
      <c r="J110" s="60"/>
      <c r="K110" s="60"/>
    </row>
    <row r="111" spans="1:11" x14ac:dyDescent="0.25">
      <c r="A111" s="30"/>
      <c r="B111" s="60"/>
      <c r="C111" s="60"/>
      <c r="D111" s="60"/>
      <c r="E111" s="60"/>
      <c r="F111" s="60"/>
      <c r="G111" s="60"/>
      <c r="H111" s="60"/>
      <c r="I111" s="60"/>
      <c r="J111" s="60"/>
      <c r="K111" s="60"/>
    </row>
    <row r="112" spans="1:11" x14ac:dyDescent="0.25">
      <c r="A112" s="30" t="s">
        <v>225</v>
      </c>
      <c r="B112" s="30"/>
      <c r="C112" s="60"/>
      <c r="D112" s="60"/>
      <c r="E112" s="60"/>
      <c r="F112" s="60"/>
      <c r="G112" s="60"/>
      <c r="H112" s="60"/>
      <c r="I112" s="60"/>
      <c r="J112" s="60"/>
      <c r="K112" s="60"/>
    </row>
    <row r="113" spans="1:11" x14ac:dyDescent="0.25">
      <c r="A113" s="40" t="s">
        <v>109</v>
      </c>
      <c r="B113" s="40"/>
      <c r="C113" s="24"/>
      <c r="D113" s="24"/>
      <c r="E113" s="24"/>
      <c r="F113" s="24"/>
      <c r="G113" s="24"/>
      <c r="H113" s="24"/>
      <c r="I113" s="24"/>
      <c r="J113" s="24"/>
      <c r="K113" s="24"/>
    </row>
    <row r="114" spans="1:11" x14ac:dyDescent="0.25">
      <c r="A114" s="30"/>
      <c r="B114" s="60"/>
      <c r="C114" s="60"/>
      <c r="D114" s="60"/>
      <c r="E114" s="60"/>
      <c r="F114" s="60"/>
      <c r="G114" s="60"/>
      <c r="H114" s="60"/>
      <c r="I114" s="60"/>
      <c r="J114" s="60"/>
      <c r="K114" s="60"/>
    </row>
    <row r="115" spans="1:11" x14ac:dyDescent="0.25">
      <c r="A115" s="32" t="s">
        <v>37</v>
      </c>
      <c r="B115" s="24"/>
      <c r="C115" s="24"/>
      <c r="D115" s="24"/>
      <c r="E115" s="24"/>
      <c r="F115" s="24"/>
      <c r="G115" s="24"/>
      <c r="H115" s="24"/>
      <c r="I115" s="24"/>
      <c r="J115" s="24"/>
      <c r="K115" s="24"/>
    </row>
    <row r="116" spans="1:11" ht="13" x14ac:dyDescent="0.25">
      <c r="A116" s="61" t="s">
        <v>110</v>
      </c>
      <c r="B116" s="33"/>
      <c r="C116" s="33"/>
      <c r="D116" s="33"/>
      <c r="E116" s="33"/>
      <c r="F116" s="33"/>
      <c r="G116" s="33"/>
      <c r="H116" s="33"/>
      <c r="I116" s="33"/>
      <c r="J116" s="33"/>
      <c r="K116" s="33"/>
    </row>
    <row r="117" spans="1:11" x14ac:dyDescent="0.25">
      <c r="A117" s="30" t="s">
        <v>111</v>
      </c>
      <c r="B117" s="60"/>
      <c r="C117" s="60"/>
      <c r="D117" s="60"/>
      <c r="E117" s="60"/>
      <c r="F117" s="60"/>
      <c r="G117" s="60"/>
      <c r="H117" s="60"/>
      <c r="I117" s="60"/>
      <c r="J117" s="60"/>
      <c r="K117" s="60"/>
    </row>
    <row r="118" spans="1:11" x14ac:dyDescent="0.25">
      <c r="A118" s="30"/>
      <c r="B118" s="60"/>
      <c r="C118" s="60"/>
      <c r="D118" s="60"/>
      <c r="E118" s="60"/>
      <c r="F118" s="60"/>
      <c r="G118" s="60"/>
      <c r="H118" s="60"/>
      <c r="I118" s="60"/>
      <c r="J118" s="60"/>
      <c r="K118" s="60"/>
    </row>
    <row r="119" spans="1:11" ht="13" x14ac:dyDescent="0.25">
      <c r="A119" s="62" t="s">
        <v>112</v>
      </c>
      <c r="B119" s="24"/>
      <c r="C119" s="24"/>
      <c r="D119" s="24"/>
      <c r="E119" s="24"/>
      <c r="F119" s="24"/>
      <c r="G119" s="24"/>
      <c r="H119" s="24"/>
      <c r="I119" s="24"/>
      <c r="J119" s="24"/>
      <c r="K119" s="24"/>
    </row>
    <row r="120" spans="1:11" x14ac:dyDescent="0.25">
      <c r="A120" s="30" t="s">
        <v>113</v>
      </c>
      <c r="B120" s="60"/>
      <c r="C120" s="60"/>
      <c r="D120" s="60"/>
      <c r="E120" s="60"/>
      <c r="F120" s="60"/>
      <c r="G120" s="60"/>
      <c r="H120" s="60"/>
      <c r="I120" s="60"/>
      <c r="J120" s="60"/>
      <c r="K120" s="60"/>
    </row>
    <row r="121" spans="1:11" x14ac:dyDescent="0.25">
      <c r="A121" s="30"/>
      <c r="B121" s="60"/>
      <c r="C121" s="60"/>
      <c r="D121" s="60"/>
      <c r="E121" s="60"/>
      <c r="F121" s="60"/>
      <c r="G121" s="60"/>
      <c r="H121" s="60"/>
      <c r="I121" s="60"/>
      <c r="J121" s="60"/>
      <c r="K121" s="60"/>
    </row>
    <row r="122" spans="1:11" ht="13" x14ac:dyDescent="0.25">
      <c r="A122" s="62" t="s">
        <v>97</v>
      </c>
      <c r="B122" s="24"/>
      <c r="C122" s="24"/>
      <c r="D122" s="24"/>
      <c r="E122" s="24"/>
      <c r="F122" s="24"/>
      <c r="G122" s="24"/>
      <c r="H122" s="24"/>
      <c r="I122" s="24"/>
      <c r="J122" s="24"/>
      <c r="K122" s="24"/>
    </row>
    <row r="123" spans="1:11" x14ac:dyDescent="0.25">
      <c r="A123" s="6"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7E27-76B7-4FE6-AC6D-1C83CA3A435B}">
  <dimension ref="A1:B62"/>
  <sheetViews>
    <sheetView workbookViewId="0">
      <selection activeCell="B3" sqref="B3"/>
    </sheetView>
  </sheetViews>
  <sheetFormatPr defaultColWidth="9.1796875" defaultRowHeight="14.5" x14ac:dyDescent="0.35"/>
  <cols>
    <col min="1" max="1" width="42" style="63" customWidth="1"/>
    <col min="2" max="2" width="70" style="63" customWidth="1"/>
    <col min="3" max="16384" width="9.1796875" style="63"/>
  </cols>
  <sheetData>
    <row r="1" spans="1:2" ht="15.5" x14ac:dyDescent="0.35">
      <c r="A1" s="1" t="s">
        <v>115</v>
      </c>
    </row>
    <row r="3" spans="1:2" x14ac:dyDescent="0.35">
      <c r="A3" s="64" t="s">
        <v>1</v>
      </c>
    </row>
    <row r="5" spans="1:2" customFormat="1" x14ac:dyDescent="0.35">
      <c r="A5" s="7" t="s">
        <v>2</v>
      </c>
      <c r="B5" s="64"/>
    </row>
    <row r="6" spans="1:2" customFormat="1" x14ac:dyDescent="0.35">
      <c r="A6" s="65"/>
      <c r="B6" s="63"/>
    </row>
    <row r="7" spans="1:2" customFormat="1" x14ac:dyDescent="0.35">
      <c r="A7" s="7" t="s">
        <v>3</v>
      </c>
      <c r="B7" s="8" t="s">
        <v>235</v>
      </c>
    </row>
    <row r="8" spans="1:2" x14ac:dyDescent="0.35">
      <c r="A8" s="11"/>
    </row>
    <row r="9" spans="1:2" x14ac:dyDescent="0.35">
      <c r="A9" s="66" t="s">
        <v>52</v>
      </c>
      <c r="B9" s="67"/>
    </row>
    <row r="10" spans="1:2" x14ac:dyDescent="0.35">
      <c r="A10" s="68" t="s">
        <v>116</v>
      </c>
      <c r="B10" s="69"/>
    </row>
    <row r="11" spans="1:2" x14ac:dyDescent="0.35">
      <c r="A11" s="70"/>
    </row>
    <row r="12" spans="1:2" x14ac:dyDescent="0.35">
      <c r="A12" s="9" t="s">
        <v>63</v>
      </c>
      <c r="B12" s="10"/>
    </row>
    <row r="13" spans="1:2" ht="90" customHeight="1" x14ac:dyDescent="0.35">
      <c r="A13" s="71" t="s">
        <v>117</v>
      </c>
      <c r="B13" s="72" t="s">
        <v>45</v>
      </c>
    </row>
    <row r="15" spans="1:2" x14ac:dyDescent="0.35">
      <c r="A15" s="9" t="s">
        <v>66</v>
      </c>
      <c r="B15" s="10"/>
    </row>
    <row r="16" spans="1:2" ht="90" customHeight="1" x14ac:dyDescent="0.35">
      <c r="A16" s="68" t="s">
        <v>118</v>
      </c>
      <c r="B16" s="72" t="s">
        <v>45</v>
      </c>
    </row>
    <row r="17" spans="1:2" ht="90" customHeight="1" x14ac:dyDescent="0.35">
      <c r="A17" s="68" t="s">
        <v>68</v>
      </c>
      <c r="B17" s="72" t="s">
        <v>45</v>
      </c>
    </row>
    <row r="18" spans="1:2" ht="90" customHeight="1" x14ac:dyDescent="0.35">
      <c r="A18" s="73" t="s">
        <v>74</v>
      </c>
      <c r="B18" s="72" t="s">
        <v>45</v>
      </c>
    </row>
    <row r="19" spans="1:2" ht="90" customHeight="1" x14ac:dyDescent="0.35">
      <c r="A19" s="73" t="s">
        <v>226</v>
      </c>
      <c r="B19" s="72" t="s">
        <v>45</v>
      </c>
    </row>
    <row r="20" spans="1:2" ht="90" customHeight="1" x14ac:dyDescent="0.35">
      <c r="A20" s="73" t="s">
        <v>76</v>
      </c>
      <c r="B20" s="72" t="s">
        <v>45</v>
      </c>
    </row>
    <row r="21" spans="1:2" ht="90" customHeight="1" x14ac:dyDescent="0.35">
      <c r="A21" s="73" t="s">
        <v>73</v>
      </c>
      <c r="B21" s="72" t="s">
        <v>45</v>
      </c>
    </row>
    <row r="23" spans="1:2" x14ac:dyDescent="0.35">
      <c r="A23" s="9" t="s">
        <v>79</v>
      </c>
      <c r="B23" s="10"/>
    </row>
    <row r="24" spans="1:2" ht="90" customHeight="1" x14ac:dyDescent="0.35">
      <c r="A24" s="73" t="s">
        <v>119</v>
      </c>
      <c r="B24" s="72" t="s">
        <v>45</v>
      </c>
    </row>
    <row r="25" spans="1:2" ht="90" customHeight="1" x14ac:dyDescent="0.35">
      <c r="A25" s="68" t="s">
        <v>81</v>
      </c>
      <c r="B25" s="72" t="s">
        <v>45</v>
      </c>
    </row>
    <row r="26" spans="1:2" ht="90" customHeight="1" x14ac:dyDescent="0.35">
      <c r="A26" s="68" t="s">
        <v>120</v>
      </c>
      <c r="B26" s="72" t="s">
        <v>45</v>
      </c>
    </row>
    <row r="27" spans="1:2" ht="90" customHeight="1" x14ac:dyDescent="0.35">
      <c r="A27" s="68" t="s">
        <v>83</v>
      </c>
      <c r="B27" s="72" t="s">
        <v>45</v>
      </c>
    </row>
    <row r="28" spans="1:2" ht="90" customHeight="1" x14ac:dyDescent="0.35">
      <c r="A28" s="73" t="s">
        <v>121</v>
      </c>
      <c r="B28" s="72" t="s">
        <v>45</v>
      </c>
    </row>
    <row r="29" spans="1:2" ht="90" customHeight="1" x14ac:dyDescent="0.35">
      <c r="A29" s="68" t="s">
        <v>85</v>
      </c>
      <c r="B29" s="72" t="s">
        <v>45</v>
      </c>
    </row>
    <row r="30" spans="1:2" ht="90" customHeight="1" x14ac:dyDescent="0.35">
      <c r="A30" s="68" t="s">
        <v>86</v>
      </c>
      <c r="B30" s="72" t="s">
        <v>45</v>
      </c>
    </row>
    <row r="31" spans="1:2" ht="90" customHeight="1" x14ac:dyDescent="0.35">
      <c r="A31" s="68" t="s">
        <v>87</v>
      </c>
      <c r="B31" s="72" t="s">
        <v>45</v>
      </c>
    </row>
    <row r="32" spans="1:2" ht="90" customHeight="1" x14ac:dyDescent="0.35">
      <c r="A32" s="73" t="s">
        <v>88</v>
      </c>
      <c r="B32" s="72" t="s">
        <v>45</v>
      </c>
    </row>
    <row r="33" spans="1:2" ht="90" customHeight="1" x14ac:dyDescent="0.35">
      <c r="A33" s="73" t="s">
        <v>89</v>
      </c>
      <c r="B33" s="72" t="s">
        <v>45</v>
      </c>
    </row>
    <row r="36" spans="1:2" x14ac:dyDescent="0.35">
      <c r="A36" s="9" t="s">
        <v>91</v>
      </c>
      <c r="B36" s="10"/>
    </row>
    <row r="37" spans="1:2" s="74" customFormat="1" ht="90" customHeight="1" x14ac:dyDescent="0.35">
      <c r="A37" s="36" t="s">
        <v>92</v>
      </c>
      <c r="B37" s="72" t="s">
        <v>45</v>
      </c>
    </row>
    <row r="38" spans="1:2" s="74" customFormat="1" ht="90" customHeight="1" x14ac:dyDescent="0.35">
      <c r="A38" s="36" t="s">
        <v>93</v>
      </c>
      <c r="B38" s="72" t="s">
        <v>45</v>
      </c>
    </row>
    <row r="39" spans="1:2" s="74" customFormat="1" ht="90" customHeight="1" x14ac:dyDescent="0.35">
      <c r="A39" s="36" t="s">
        <v>18</v>
      </c>
      <c r="B39" s="72" t="s">
        <v>45</v>
      </c>
    </row>
    <row r="41" spans="1:2" x14ac:dyDescent="0.35">
      <c r="A41" s="26" t="s">
        <v>24</v>
      </c>
      <c r="B41" s="75"/>
    </row>
    <row r="42" spans="1:2" x14ac:dyDescent="0.35">
      <c r="A42" s="30" t="s">
        <v>46</v>
      </c>
      <c r="B42" s="76"/>
    </row>
    <row r="43" spans="1:2" x14ac:dyDescent="0.35">
      <c r="A43" s="30" t="s">
        <v>47</v>
      </c>
      <c r="B43" s="76"/>
    </row>
    <row r="44" spans="1:2" x14ac:dyDescent="0.35">
      <c r="A44" s="30"/>
      <c r="B44" s="76"/>
    </row>
    <row r="45" spans="1:2" x14ac:dyDescent="0.35">
      <c r="A45" s="77" t="s">
        <v>122</v>
      </c>
      <c r="B45" s="78"/>
    </row>
    <row r="46" spans="1:2" x14ac:dyDescent="0.35">
      <c r="A46" s="77" t="s">
        <v>123</v>
      </c>
      <c r="B46" s="78"/>
    </row>
    <row r="47" spans="1:2" x14ac:dyDescent="0.35">
      <c r="A47" s="77" t="s">
        <v>124</v>
      </c>
      <c r="B47" s="78"/>
    </row>
    <row r="48" spans="1:2" x14ac:dyDescent="0.35">
      <c r="A48" s="77"/>
      <c r="B48" s="78"/>
    </row>
    <row r="49" spans="1:2" x14ac:dyDescent="0.35">
      <c r="A49" s="77" t="s">
        <v>125</v>
      </c>
      <c r="B49" s="77"/>
    </row>
    <row r="50" spans="1:2" x14ac:dyDescent="0.35">
      <c r="A50" s="40" t="s">
        <v>126</v>
      </c>
      <c r="B50" s="79"/>
    </row>
    <row r="51" spans="1:2" x14ac:dyDescent="0.35">
      <c r="A51" s="40" t="s">
        <v>127</v>
      </c>
      <c r="B51" s="79"/>
    </row>
    <row r="52" spans="1:2" x14ac:dyDescent="0.35">
      <c r="A52" s="40" t="s">
        <v>128</v>
      </c>
      <c r="B52" s="79"/>
    </row>
    <row r="53" spans="1:2" x14ac:dyDescent="0.35">
      <c r="A53" s="40"/>
      <c r="B53" s="79"/>
    </row>
    <row r="54" spans="1:2" x14ac:dyDescent="0.35">
      <c r="A54" s="80" t="s">
        <v>129</v>
      </c>
      <c r="B54" s="75"/>
    </row>
    <row r="55" spans="1:2" x14ac:dyDescent="0.35">
      <c r="A55" s="81" t="s">
        <v>130</v>
      </c>
      <c r="B55" s="75"/>
    </row>
    <row r="56" spans="1:2" x14ac:dyDescent="0.35">
      <c r="B56" s="75"/>
    </row>
    <row r="57" spans="1:2" x14ac:dyDescent="0.35">
      <c r="A57" s="82" t="s">
        <v>131</v>
      </c>
      <c r="B57" s="75"/>
    </row>
    <row r="58" spans="1:2" x14ac:dyDescent="0.35">
      <c r="A58" s="83" t="s">
        <v>132</v>
      </c>
      <c r="B58" s="75"/>
    </row>
    <row r="59" spans="1:2" x14ac:dyDescent="0.35">
      <c r="A59" s="82" t="s">
        <v>133</v>
      </c>
      <c r="B59" s="75"/>
    </row>
    <row r="60" spans="1:2" x14ac:dyDescent="0.35">
      <c r="A60" s="82" t="s">
        <v>134</v>
      </c>
      <c r="B60" s="75"/>
    </row>
    <row r="61" spans="1:2" x14ac:dyDescent="0.35">
      <c r="A61" s="82" t="s">
        <v>135</v>
      </c>
      <c r="B61" s="75"/>
    </row>
    <row r="62" spans="1:2" x14ac:dyDescent="0.35">
      <c r="A62" s="83" t="s">
        <v>136</v>
      </c>
      <c r="B62" s="8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A5D1-5485-452B-B051-CC2A0185018A}">
  <dimension ref="A1:M107"/>
  <sheetViews>
    <sheetView workbookViewId="0">
      <selection activeCell="B9" sqref="B9:K9"/>
    </sheetView>
  </sheetViews>
  <sheetFormatPr defaultColWidth="9.1796875" defaultRowHeight="12.5" x14ac:dyDescent="0.25"/>
  <cols>
    <col min="1" max="1" width="47.26953125" style="6" customWidth="1"/>
    <col min="2" max="2" width="15.54296875" style="6" customWidth="1"/>
    <col min="3" max="11" width="10.453125" style="6" customWidth="1"/>
    <col min="12" max="12" width="1.7265625" style="6" customWidth="1"/>
    <col min="13" max="13" width="38.81640625" style="6" customWidth="1"/>
    <col min="14" max="16384" width="9.1796875" style="6"/>
  </cols>
  <sheetData>
    <row r="1" spans="1:13" ht="15.5" x14ac:dyDescent="0.35">
      <c r="A1" s="1" t="s">
        <v>137</v>
      </c>
      <c r="B1" s="1"/>
      <c r="C1" s="1"/>
      <c r="D1" s="1"/>
      <c r="E1" s="1"/>
      <c r="F1" s="1"/>
      <c r="G1" s="1"/>
      <c r="H1" s="1"/>
      <c r="I1" s="1"/>
      <c r="J1" s="1"/>
      <c r="K1" s="1"/>
    </row>
    <row r="2" spans="1:13" ht="15.5" x14ac:dyDescent="0.35">
      <c r="A2" s="1"/>
      <c r="B2" s="2"/>
      <c r="C2" s="2"/>
      <c r="D2" s="2"/>
      <c r="E2" s="2"/>
      <c r="F2" s="2"/>
      <c r="G2" s="2"/>
      <c r="H2" s="2"/>
      <c r="I2" s="2"/>
      <c r="J2" s="2"/>
    </row>
    <row r="3" spans="1:13" x14ac:dyDescent="0.25">
      <c r="A3" s="5" t="s">
        <v>1</v>
      </c>
    </row>
    <row r="5" spans="1:13" ht="13" x14ac:dyDescent="0.3">
      <c r="A5" s="7" t="s">
        <v>2</v>
      </c>
      <c r="B5" s="5"/>
      <c r="C5" s="5"/>
      <c r="D5" s="5"/>
      <c r="E5" s="2"/>
      <c r="F5" s="2"/>
      <c r="G5" s="2"/>
      <c r="H5" s="2"/>
      <c r="I5" s="2"/>
    </row>
    <row r="6" spans="1:13" x14ac:dyDescent="0.25">
      <c r="A6" s="15"/>
      <c r="B6" s="2"/>
      <c r="C6" s="2"/>
      <c r="D6" s="2"/>
      <c r="E6" s="2"/>
      <c r="F6" s="2"/>
      <c r="G6" s="2"/>
      <c r="H6" s="2"/>
      <c r="I6" s="2"/>
    </row>
    <row r="7" spans="1:13" ht="13" x14ac:dyDescent="0.3">
      <c r="A7" s="7" t="s">
        <v>3</v>
      </c>
      <c r="B7" s="8" t="s">
        <v>235</v>
      </c>
      <c r="C7" s="5"/>
      <c r="D7" s="5"/>
      <c r="E7" s="2"/>
      <c r="F7" s="2"/>
      <c r="G7" s="2"/>
      <c r="H7" s="2"/>
      <c r="I7" s="2"/>
    </row>
    <row r="8" spans="1:13" ht="13" x14ac:dyDescent="0.3">
      <c r="A8" s="4"/>
    </row>
    <row r="9" spans="1:13" ht="13" x14ac:dyDescent="0.3">
      <c r="A9" s="43"/>
      <c r="B9" s="44">
        <v>2027</v>
      </c>
      <c r="C9" s="44">
        <v>2028</v>
      </c>
      <c r="D9" s="44">
        <v>2029</v>
      </c>
      <c r="E9" s="44">
        <v>2030</v>
      </c>
      <c r="F9" s="44">
        <v>2031</v>
      </c>
      <c r="G9" s="44">
        <v>2032</v>
      </c>
      <c r="H9" s="44">
        <v>2033</v>
      </c>
      <c r="I9" s="44">
        <v>2034</v>
      </c>
      <c r="J9" s="44">
        <v>2035</v>
      </c>
      <c r="K9" s="44">
        <v>2036</v>
      </c>
      <c r="L9" s="84"/>
      <c r="M9" s="84"/>
    </row>
    <row r="10" spans="1:13" ht="13" x14ac:dyDescent="0.3">
      <c r="M10" s="85"/>
    </row>
    <row r="11" spans="1:13" ht="12.75" customHeight="1" x14ac:dyDescent="0.25">
      <c r="A11" s="6" t="s">
        <v>138</v>
      </c>
      <c r="B11" s="86"/>
      <c r="C11" s="87"/>
      <c r="D11" s="87"/>
      <c r="E11" s="87"/>
      <c r="F11" s="87"/>
      <c r="G11" s="87"/>
      <c r="H11" s="87"/>
      <c r="I11" s="87"/>
      <c r="J11" s="87"/>
      <c r="K11" s="87"/>
      <c r="M11" s="154" t="s">
        <v>139</v>
      </c>
    </row>
    <row r="12" spans="1:13" x14ac:dyDescent="0.25">
      <c r="A12" s="6" t="s">
        <v>140</v>
      </c>
      <c r="B12" s="86"/>
      <c r="C12" s="87"/>
      <c r="D12" s="87"/>
      <c r="E12" s="87"/>
      <c r="F12" s="87"/>
      <c r="G12" s="87"/>
      <c r="H12" s="87"/>
      <c r="I12" s="87"/>
      <c r="J12" s="87"/>
      <c r="K12" s="87"/>
      <c r="M12" s="154"/>
    </row>
    <row r="13" spans="1:13" ht="13" x14ac:dyDescent="0.3">
      <c r="M13" s="85"/>
    </row>
    <row r="14" spans="1:13" ht="13" x14ac:dyDescent="0.3">
      <c r="A14" s="4" t="s">
        <v>141</v>
      </c>
      <c r="M14" s="85"/>
    </row>
    <row r="15" spans="1:13" ht="12.75" customHeight="1" x14ac:dyDescent="0.25">
      <c r="A15" s="88" t="s">
        <v>142</v>
      </c>
      <c r="B15" s="89"/>
      <c r="C15" s="89"/>
      <c r="D15" s="89"/>
      <c r="E15" s="89"/>
      <c r="F15" s="89"/>
      <c r="G15" s="89"/>
      <c r="H15" s="89"/>
      <c r="I15" s="89"/>
      <c r="J15" s="89"/>
      <c r="K15" s="89"/>
      <c r="L15" s="46"/>
      <c r="M15" s="153" t="s">
        <v>139</v>
      </c>
    </row>
    <row r="16" spans="1:13" x14ac:dyDescent="0.25">
      <c r="A16" s="88" t="s">
        <v>143</v>
      </c>
      <c r="B16" s="89"/>
      <c r="C16" s="89"/>
      <c r="D16" s="89"/>
      <c r="E16" s="89"/>
      <c r="F16" s="89"/>
      <c r="G16" s="89"/>
      <c r="H16" s="89"/>
      <c r="I16" s="89"/>
      <c r="J16" s="89"/>
      <c r="K16" s="89"/>
      <c r="M16" s="153"/>
    </row>
    <row r="17" spans="1:13" x14ac:dyDescent="0.25">
      <c r="A17" s="88" t="s">
        <v>144</v>
      </c>
      <c r="B17" s="89"/>
      <c r="C17" s="89"/>
      <c r="D17" s="89"/>
      <c r="E17" s="89"/>
      <c r="F17" s="89"/>
      <c r="G17" s="89"/>
      <c r="H17" s="89"/>
      <c r="I17" s="89"/>
      <c r="J17" s="89"/>
      <c r="K17" s="89"/>
      <c r="M17" s="153"/>
    </row>
    <row r="18" spans="1:13" x14ac:dyDescent="0.25">
      <c r="A18" s="88" t="s">
        <v>145</v>
      </c>
      <c r="B18" s="89"/>
      <c r="C18" s="89"/>
      <c r="D18" s="89"/>
      <c r="E18" s="89"/>
      <c r="F18" s="89"/>
      <c r="G18" s="89"/>
      <c r="H18" s="89"/>
      <c r="I18" s="89"/>
      <c r="J18" s="89"/>
      <c r="K18" s="89"/>
      <c r="M18" s="153"/>
    </row>
    <row r="19" spans="1:13" x14ac:dyDescent="0.25">
      <c r="A19" s="88" t="s">
        <v>146</v>
      </c>
      <c r="B19" s="90"/>
      <c r="C19" s="90"/>
      <c r="D19" s="90"/>
      <c r="E19" s="90"/>
      <c r="F19" s="90"/>
      <c r="G19" s="90"/>
      <c r="H19" s="90"/>
      <c r="I19" s="90"/>
      <c r="J19" s="90"/>
      <c r="K19" s="90"/>
      <c r="M19" s="153"/>
    </row>
    <row r="20" spans="1:13" x14ac:dyDescent="0.25">
      <c r="A20" s="88" t="s">
        <v>147</v>
      </c>
      <c r="B20" s="91"/>
      <c r="C20" s="91"/>
      <c r="D20" s="91"/>
      <c r="E20" s="91"/>
      <c r="F20" s="91"/>
      <c r="G20" s="91"/>
      <c r="H20" s="91"/>
      <c r="I20" s="91"/>
      <c r="J20" s="91"/>
      <c r="K20" s="91"/>
      <c r="M20" s="153"/>
    </row>
    <row r="21" spans="1:13" ht="13" x14ac:dyDescent="0.3">
      <c r="A21" s="4" t="s">
        <v>148</v>
      </c>
      <c r="B21" s="92">
        <f>B20*B18</f>
        <v>0</v>
      </c>
      <c r="C21" s="92">
        <f t="shared" ref="C21:K21" si="0">C20*C18</f>
        <v>0</v>
      </c>
      <c r="D21" s="92">
        <f t="shared" si="0"/>
        <v>0</v>
      </c>
      <c r="E21" s="92">
        <f t="shared" si="0"/>
        <v>0</v>
      </c>
      <c r="F21" s="92">
        <f t="shared" si="0"/>
        <v>0</v>
      </c>
      <c r="G21" s="92">
        <f t="shared" si="0"/>
        <v>0</v>
      </c>
      <c r="H21" s="92">
        <f t="shared" si="0"/>
        <v>0</v>
      </c>
      <c r="I21" s="92">
        <f t="shared" si="0"/>
        <v>0</v>
      </c>
      <c r="J21" s="92">
        <f t="shared" si="0"/>
        <v>0</v>
      </c>
      <c r="K21" s="92">
        <f t="shared" si="0"/>
        <v>0</v>
      </c>
      <c r="M21" s="93"/>
    </row>
    <row r="22" spans="1:13" ht="14.5" x14ac:dyDescent="0.35">
      <c r="A22"/>
      <c r="B22" s="94"/>
      <c r="C22" s="94"/>
      <c r="D22" s="94"/>
      <c r="E22" s="94"/>
      <c r="F22" s="94"/>
      <c r="G22" s="94"/>
      <c r="H22" s="94"/>
      <c r="I22" s="94"/>
      <c r="J22" s="94"/>
      <c r="K22" s="94"/>
      <c r="M22" s="85"/>
    </row>
    <row r="23" spans="1:13" ht="14.5" x14ac:dyDescent="0.35">
      <c r="A23" s="4" t="s">
        <v>149</v>
      </c>
      <c r="B23" s="94"/>
      <c r="C23" s="94"/>
      <c r="D23" s="94"/>
      <c r="E23" s="94"/>
      <c r="F23" s="94"/>
      <c r="G23" s="94"/>
      <c r="H23" s="94"/>
      <c r="I23" s="94"/>
      <c r="J23" s="94"/>
      <c r="K23" s="94"/>
      <c r="M23" s="85"/>
    </row>
    <row r="24" spans="1:13" x14ac:dyDescent="0.25">
      <c r="A24" s="88" t="s">
        <v>150</v>
      </c>
      <c r="B24" s="89"/>
      <c r="C24" s="89"/>
      <c r="D24" s="89"/>
      <c r="E24" s="89"/>
      <c r="F24" s="89"/>
      <c r="G24" s="89"/>
      <c r="H24" s="89"/>
      <c r="I24" s="89"/>
      <c r="J24" s="89"/>
      <c r="K24" s="89"/>
      <c r="M24" s="153" t="s">
        <v>139</v>
      </c>
    </row>
    <row r="25" spans="1:13" x14ac:dyDescent="0.25">
      <c r="A25" s="88" t="s">
        <v>143</v>
      </c>
      <c r="B25" s="89"/>
      <c r="C25" s="89"/>
      <c r="D25" s="89"/>
      <c r="E25" s="89"/>
      <c r="F25" s="89"/>
      <c r="G25" s="89"/>
      <c r="H25" s="89"/>
      <c r="I25" s="89"/>
      <c r="J25" s="89"/>
      <c r="K25" s="89"/>
      <c r="M25" s="153"/>
    </row>
    <row r="26" spans="1:13" x14ac:dyDescent="0.25">
      <c r="A26" s="88" t="s">
        <v>151</v>
      </c>
      <c r="B26" s="89"/>
      <c r="C26" s="89"/>
      <c r="D26" s="89"/>
      <c r="E26" s="89"/>
      <c r="F26" s="89"/>
      <c r="G26" s="89"/>
      <c r="H26" s="89"/>
      <c r="I26" s="89"/>
      <c r="J26" s="89"/>
      <c r="K26" s="89"/>
      <c r="M26" s="153"/>
    </row>
    <row r="27" spans="1:13" x14ac:dyDescent="0.25">
      <c r="A27" s="88" t="s">
        <v>152</v>
      </c>
      <c r="B27" s="89"/>
      <c r="C27" s="89"/>
      <c r="D27" s="89"/>
      <c r="E27" s="89"/>
      <c r="F27" s="89"/>
      <c r="G27" s="89"/>
      <c r="H27" s="89"/>
      <c r="I27" s="89"/>
      <c r="J27" s="89"/>
      <c r="K27" s="89"/>
      <c r="M27" s="153"/>
    </row>
    <row r="28" spans="1:13" x14ac:dyDescent="0.25">
      <c r="A28" s="88" t="s">
        <v>146</v>
      </c>
      <c r="B28" s="90"/>
      <c r="C28" s="90"/>
      <c r="D28" s="90"/>
      <c r="E28" s="90"/>
      <c r="F28" s="90"/>
      <c r="G28" s="90"/>
      <c r="H28" s="90"/>
      <c r="I28" s="90"/>
      <c r="J28" s="90"/>
      <c r="K28" s="90"/>
      <c r="M28" s="153"/>
    </row>
    <row r="29" spans="1:13" x14ac:dyDescent="0.25">
      <c r="A29" s="88" t="s">
        <v>147</v>
      </c>
      <c r="B29" s="91"/>
      <c r="C29" s="91"/>
      <c r="D29" s="91"/>
      <c r="E29" s="91"/>
      <c r="F29" s="91"/>
      <c r="G29" s="91"/>
      <c r="H29" s="91"/>
      <c r="I29" s="91"/>
      <c r="J29" s="91"/>
      <c r="K29" s="91"/>
      <c r="M29" s="153"/>
    </row>
    <row r="30" spans="1:13" ht="13" x14ac:dyDescent="0.3">
      <c r="A30" s="4" t="s">
        <v>148</v>
      </c>
      <c r="B30" s="92">
        <f>B29*B27</f>
        <v>0</v>
      </c>
      <c r="C30" s="92">
        <f t="shared" ref="C30:K30" si="1">C29*C27</f>
        <v>0</v>
      </c>
      <c r="D30" s="92">
        <f t="shared" si="1"/>
        <v>0</v>
      </c>
      <c r="E30" s="92">
        <f t="shared" si="1"/>
        <v>0</v>
      </c>
      <c r="F30" s="92">
        <f t="shared" si="1"/>
        <v>0</v>
      </c>
      <c r="G30" s="92">
        <f t="shared" si="1"/>
        <v>0</v>
      </c>
      <c r="H30" s="92">
        <f t="shared" si="1"/>
        <v>0</v>
      </c>
      <c r="I30" s="92">
        <f t="shared" si="1"/>
        <v>0</v>
      </c>
      <c r="J30" s="92">
        <f t="shared" si="1"/>
        <v>0</v>
      </c>
      <c r="K30" s="92">
        <f t="shared" si="1"/>
        <v>0</v>
      </c>
      <c r="M30" s="85"/>
    </row>
    <row r="31" spans="1:13" ht="14.5" x14ac:dyDescent="0.35">
      <c r="A31" s="95"/>
      <c r="B31" s="94"/>
      <c r="C31" s="94"/>
      <c r="D31" s="94"/>
      <c r="E31" s="94"/>
      <c r="F31" s="94"/>
      <c r="G31" s="94"/>
      <c r="H31" s="94"/>
      <c r="I31" s="94"/>
      <c r="J31" s="94"/>
      <c r="K31" s="94"/>
      <c r="M31" s="85"/>
    </row>
    <row r="32" spans="1:13" ht="13" x14ac:dyDescent="0.3">
      <c r="A32" s="96" t="s">
        <v>153</v>
      </c>
      <c r="B32" s="97">
        <f>SUM(B21,B30)</f>
        <v>0</v>
      </c>
      <c r="C32" s="97">
        <f t="shared" ref="C32:K32" si="2">SUM(C21,C30)</f>
        <v>0</v>
      </c>
      <c r="D32" s="97">
        <f t="shared" si="2"/>
        <v>0</v>
      </c>
      <c r="E32" s="97">
        <f t="shared" si="2"/>
        <v>0</v>
      </c>
      <c r="F32" s="97">
        <f t="shared" si="2"/>
        <v>0</v>
      </c>
      <c r="G32" s="97">
        <f t="shared" si="2"/>
        <v>0</v>
      </c>
      <c r="H32" s="97">
        <f t="shared" si="2"/>
        <v>0</v>
      </c>
      <c r="I32" s="97">
        <f t="shared" si="2"/>
        <v>0</v>
      </c>
      <c r="J32" s="97">
        <f t="shared" si="2"/>
        <v>0</v>
      </c>
      <c r="K32" s="97">
        <f t="shared" si="2"/>
        <v>0</v>
      </c>
      <c r="M32" s="85"/>
    </row>
    <row r="33" spans="1:13" ht="14.5" x14ac:dyDescent="0.35">
      <c r="A33"/>
      <c r="B33" s="94"/>
      <c r="C33" s="94"/>
      <c r="D33" s="94"/>
      <c r="E33" s="94"/>
      <c r="F33" s="94"/>
      <c r="G33" s="94"/>
      <c r="H33" s="94"/>
      <c r="I33" s="94"/>
      <c r="J33" s="94"/>
      <c r="K33" s="94"/>
      <c r="M33" s="85"/>
    </row>
    <row r="34" spans="1:13" ht="13" x14ac:dyDescent="0.3">
      <c r="A34" s="4" t="s">
        <v>154</v>
      </c>
      <c r="B34" s="46"/>
      <c r="C34" s="46"/>
      <c r="D34" s="46"/>
      <c r="E34" s="46"/>
      <c r="F34" s="46"/>
      <c r="G34" s="46"/>
      <c r="H34" s="46"/>
      <c r="I34" s="46"/>
      <c r="J34" s="46"/>
      <c r="K34" s="46"/>
      <c r="M34" s="85"/>
    </row>
    <row r="35" spans="1:13" ht="12.75" customHeight="1" x14ac:dyDescent="0.25">
      <c r="A35" s="88" t="s">
        <v>155</v>
      </c>
      <c r="B35" s="89"/>
      <c r="C35" s="89"/>
      <c r="D35" s="89"/>
      <c r="E35" s="89"/>
      <c r="F35" s="89"/>
      <c r="G35" s="89"/>
      <c r="H35" s="89"/>
      <c r="I35" s="89"/>
      <c r="J35" s="89"/>
      <c r="K35" s="89"/>
      <c r="M35" s="153" t="s">
        <v>139</v>
      </c>
    </row>
    <row r="36" spans="1:13" x14ac:dyDescent="0.25">
      <c r="A36" s="88" t="s">
        <v>156</v>
      </c>
      <c r="B36" s="91"/>
      <c r="C36" s="91"/>
      <c r="D36" s="91"/>
      <c r="E36" s="91"/>
      <c r="F36" s="91"/>
      <c r="G36" s="91"/>
      <c r="H36" s="91"/>
      <c r="I36" s="91"/>
      <c r="J36" s="91"/>
      <c r="K36" s="91"/>
      <c r="M36" s="153"/>
    </row>
    <row r="37" spans="1:13" ht="13" x14ac:dyDescent="0.3">
      <c r="A37" s="4" t="s">
        <v>148</v>
      </c>
      <c r="B37" s="92">
        <f>B35*B36</f>
        <v>0</v>
      </c>
      <c r="C37" s="92">
        <f t="shared" ref="C37:K37" si="3">C35*C36</f>
        <v>0</v>
      </c>
      <c r="D37" s="92">
        <f t="shared" si="3"/>
        <v>0</v>
      </c>
      <c r="E37" s="92">
        <f t="shared" si="3"/>
        <v>0</v>
      </c>
      <c r="F37" s="92">
        <f t="shared" si="3"/>
        <v>0</v>
      </c>
      <c r="G37" s="92">
        <f t="shared" si="3"/>
        <v>0</v>
      </c>
      <c r="H37" s="92">
        <f t="shared" si="3"/>
        <v>0</v>
      </c>
      <c r="I37" s="92">
        <f t="shared" si="3"/>
        <v>0</v>
      </c>
      <c r="J37" s="92">
        <f t="shared" si="3"/>
        <v>0</v>
      </c>
      <c r="K37" s="92">
        <f t="shared" si="3"/>
        <v>0</v>
      </c>
      <c r="M37" s="98"/>
    </row>
    <row r="38" spans="1:13" ht="14.5" x14ac:dyDescent="0.35">
      <c r="A38"/>
      <c r="B38" s="94"/>
      <c r="C38" s="94"/>
      <c r="D38" s="94"/>
      <c r="E38" s="94"/>
      <c r="F38" s="94"/>
      <c r="G38" s="94"/>
      <c r="H38" s="94"/>
      <c r="I38" s="94"/>
      <c r="J38" s="94"/>
      <c r="K38" s="94"/>
      <c r="M38" s="98"/>
    </row>
    <row r="39" spans="1:13" ht="13" x14ac:dyDescent="0.3">
      <c r="A39" s="4" t="s">
        <v>157</v>
      </c>
      <c r="B39" s="46"/>
      <c r="C39" s="46"/>
      <c r="D39" s="46"/>
      <c r="E39" s="46"/>
      <c r="F39" s="46"/>
      <c r="G39" s="46"/>
      <c r="H39" s="46"/>
      <c r="I39" s="46"/>
      <c r="J39" s="46"/>
      <c r="K39" s="46"/>
      <c r="M39" s="98"/>
    </row>
    <row r="40" spans="1:13" ht="12.75" customHeight="1" x14ac:dyDescent="0.25">
      <c r="A40" s="88" t="s">
        <v>176</v>
      </c>
      <c r="B40" s="89"/>
      <c r="C40" s="89"/>
      <c r="D40" s="89"/>
      <c r="E40" s="89"/>
      <c r="F40" s="89"/>
      <c r="G40" s="89"/>
      <c r="H40" s="89"/>
      <c r="I40" s="89"/>
      <c r="J40" s="89"/>
      <c r="K40" s="89"/>
      <c r="M40" s="153" t="s">
        <v>139</v>
      </c>
    </row>
    <row r="41" spans="1:13" x14ac:dyDescent="0.25">
      <c r="A41" s="88" t="s">
        <v>158</v>
      </c>
      <c r="B41" s="91"/>
      <c r="C41" s="91"/>
      <c r="D41" s="91"/>
      <c r="E41" s="91"/>
      <c r="F41" s="91"/>
      <c r="G41" s="91"/>
      <c r="H41" s="91"/>
      <c r="I41" s="91"/>
      <c r="J41" s="91"/>
      <c r="K41" s="91"/>
      <c r="M41" s="153"/>
    </row>
    <row r="42" spans="1:13" ht="13" x14ac:dyDescent="0.3">
      <c r="A42" s="4" t="s">
        <v>148</v>
      </c>
      <c r="B42" s="92">
        <f>B40*B41</f>
        <v>0</v>
      </c>
      <c r="C42" s="92">
        <f t="shared" ref="C42:K42" si="4">C40*C41</f>
        <v>0</v>
      </c>
      <c r="D42" s="92">
        <f t="shared" si="4"/>
        <v>0</v>
      </c>
      <c r="E42" s="92">
        <f t="shared" si="4"/>
        <v>0</v>
      </c>
      <c r="F42" s="92">
        <f t="shared" si="4"/>
        <v>0</v>
      </c>
      <c r="G42" s="92">
        <f t="shared" si="4"/>
        <v>0</v>
      </c>
      <c r="H42" s="92">
        <f t="shared" si="4"/>
        <v>0</v>
      </c>
      <c r="I42" s="92">
        <f t="shared" si="4"/>
        <v>0</v>
      </c>
      <c r="J42" s="92">
        <f t="shared" si="4"/>
        <v>0</v>
      </c>
      <c r="K42" s="92">
        <f t="shared" si="4"/>
        <v>0</v>
      </c>
      <c r="M42" s="85"/>
    </row>
    <row r="43" spans="1:13" ht="14.5" x14ac:dyDescent="0.35">
      <c r="A43" s="4"/>
      <c r="B43" s="94"/>
      <c r="C43" s="94"/>
      <c r="D43" s="94"/>
      <c r="E43" s="94"/>
      <c r="F43" s="94"/>
      <c r="G43" s="94"/>
      <c r="H43" s="94"/>
      <c r="I43" s="94"/>
      <c r="J43" s="94"/>
      <c r="K43" s="94"/>
      <c r="M43" s="85"/>
    </row>
    <row r="44" spans="1:13" ht="13" x14ac:dyDescent="0.3">
      <c r="A44" s="4" t="s">
        <v>159</v>
      </c>
      <c r="B44" s="99"/>
      <c r="C44" s="99"/>
      <c r="D44" s="99"/>
      <c r="E44" s="99"/>
      <c r="F44" s="99"/>
      <c r="G44" s="99"/>
      <c r="H44" s="99"/>
      <c r="I44" s="99"/>
      <c r="J44" s="99"/>
      <c r="K44" s="99"/>
      <c r="M44" s="98"/>
    </row>
    <row r="45" spans="1:13" x14ac:dyDescent="0.25">
      <c r="A45" s="88" t="s">
        <v>177</v>
      </c>
      <c r="B45" s="89"/>
      <c r="C45" s="89"/>
      <c r="D45" s="89"/>
      <c r="E45" s="89"/>
      <c r="F45" s="89"/>
      <c r="G45" s="89"/>
      <c r="H45" s="89"/>
      <c r="I45" s="89"/>
      <c r="J45" s="89"/>
      <c r="K45" s="89"/>
      <c r="M45" s="153" t="s">
        <v>139</v>
      </c>
    </row>
    <row r="46" spans="1:13" x14ac:dyDescent="0.25">
      <c r="A46" s="88" t="s">
        <v>158</v>
      </c>
      <c r="B46" s="91"/>
      <c r="C46" s="91"/>
      <c r="D46" s="91"/>
      <c r="E46" s="91"/>
      <c r="F46" s="91"/>
      <c r="G46" s="91"/>
      <c r="H46" s="91"/>
      <c r="I46" s="91"/>
      <c r="J46" s="91"/>
      <c r="K46" s="91"/>
      <c r="M46" s="153"/>
    </row>
    <row r="47" spans="1:13" ht="13" x14ac:dyDescent="0.3">
      <c r="A47" s="4" t="s">
        <v>148</v>
      </c>
      <c r="B47" s="92">
        <f>B45*B46</f>
        <v>0</v>
      </c>
      <c r="C47" s="92">
        <f t="shared" ref="C47:K47" si="5">C45*C46</f>
        <v>0</v>
      </c>
      <c r="D47" s="92">
        <f t="shared" si="5"/>
        <v>0</v>
      </c>
      <c r="E47" s="92">
        <f t="shared" si="5"/>
        <v>0</v>
      </c>
      <c r="F47" s="92">
        <f t="shared" si="5"/>
        <v>0</v>
      </c>
      <c r="G47" s="92">
        <f t="shared" si="5"/>
        <v>0</v>
      </c>
      <c r="H47" s="92">
        <f t="shared" si="5"/>
        <v>0</v>
      </c>
      <c r="I47" s="92">
        <f t="shared" si="5"/>
        <v>0</v>
      </c>
      <c r="J47" s="92">
        <f t="shared" si="5"/>
        <v>0</v>
      </c>
      <c r="K47" s="92">
        <f t="shared" si="5"/>
        <v>0</v>
      </c>
      <c r="M47" s="98"/>
    </row>
    <row r="48" spans="1:13" ht="14.5" x14ac:dyDescent="0.35">
      <c r="A48"/>
      <c r="B48" s="99"/>
      <c r="C48" s="99"/>
      <c r="D48" s="99"/>
      <c r="E48" s="99"/>
      <c r="F48" s="99"/>
      <c r="G48" s="99"/>
      <c r="H48" s="99"/>
      <c r="I48" s="99"/>
      <c r="J48" s="99"/>
      <c r="K48" s="99"/>
      <c r="M48" s="98"/>
    </row>
    <row r="49" spans="1:13" ht="13" x14ac:dyDescent="0.3">
      <c r="A49" s="4" t="s">
        <v>160</v>
      </c>
      <c r="B49" s="99"/>
      <c r="C49" s="99"/>
      <c r="D49" s="99"/>
      <c r="E49" s="99"/>
      <c r="F49" s="99"/>
      <c r="G49" s="99"/>
      <c r="H49" s="99"/>
      <c r="I49" s="99"/>
      <c r="J49" s="99"/>
      <c r="K49" s="99"/>
      <c r="M49" s="98"/>
    </row>
    <row r="50" spans="1:13" x14ac:dyDescent="0.25">
      <c r="A50" s="88" t="s">
        <v>161</v>
      </c>
      <c r="B50" s="89"/>
      <c r="C50" s="89"/>
      <c r="D50" s="89"/>
      <c r="E50" s="89"/>
      <c r="F50" s="89"/>
      <c r="G50" s="89"/>
      <c r="H50" s="89"/>
      <c r="I50" s="89"/>
      <c r="J50" s="89"/>
      <c r="K50" s="89"/>
      <c r="M50" s="153" t="s">
        <v>139</v>
      </c>
    </row>
    <row r="51" spans="1:13" x14ac:dyDescent="0.25">
      <c r="A51" s="88" t="s">
        <v>162</v>
      </c>
      <c r="B51" s="91"/>
      <c r="C51" s="91"/>
      <c r="D51" s="91"/>
      <c r="E51" s="91"/>
      <c r="F51" s="91"/>
      <c r="G51" s="91"/>
      <c r="H51" s="91"/>
      <c r="I51" s="91"/>
      <c r="J51" s="91"/>
      <c r="K51" s="91"/>
      <c r="M51" s="153"/>
    </row>
    <row r="52" spans="1:13" ht="13" x14ac:dyDescent="0.3">
      <c r="A52" s="4" t="s">
        <v>148</v>
      </c>
      <c r="B52" s="92">
        <f>B50*B51</f>
        <v>0</v>
      </c>
      <c r="C52" s="92">
        <f t="shared" ref="C52:K52" si="6">C50*C51</f>
        <v>0</v>
      </c>
      <c r="D52" s="92">
        <f t="shared" si="6"/>
        <v>0</v>
      </c>
      <c r="E52" s="92">
        <f t="shared" si="6"/>
        <v>0</v>
      </c>
      <c r="F52" s="92">
        <f t="shared" si="6"/>
        <v>0</v>
      </c>
      <c r="G52" s="92">
        <f t="shared" si="6"/>
        <v>0</v>
      </c>
      <c r="H52" s="92">
        <f t="shared" si="6"/>
        <v>0</v>
      </c>
      <c r="I52" s="92">
        <f t="shared" si="6"/>
        <v>0</v>
      </c>
      <c r="J52" s="92">
        <f t="shared" si="6"/>
        <v>0</v>
      </c>
      <c r="K52" s="92">
        <f t="shared" si="6"/>
        <v>0</v>
      </c>
      <c r="M52" s="98"/>
    </row>
    <row r="53" spans="1:13" ht="14.5" x14ac:dyDescent="0.35">
      <c r="A53"/>
      <c r="B53" s="99"/>
      <c r="C53" s="99"/>
      <c r="D53" s="99"/>
      <c r="E53" s="99"/>
      <c r="F53" s="99"/>
      <c r="G53" s="99"/>
      <c r="H53" s="99"/>
      <c r="I53" s="99"/>
      <c r="J53" s="99"/>
      <c r="K53" s="99"/>
      <c r="M53" s="98"/>
    </row>
    <row r="54" spans="1:13" ht="13" x14ac:dyDescent="0.3">
      <c r="A54" s="4" t="s">
        <v>163</v>
      </c>
      <c r="B54" s="99"/>
      <c r="C54" s="99"/>
      <c r="D54" s="99"/>
      <c r="E54" s="99"/>
      <c r="F54" s="99"/>
      <c r="G54" s="99"/>
      <c r="H54" s="99"/>
      <c r="I54" s="99"/>
      <c r="J54" s="99"/>
      <c r="K54" s="99"/>
      <c r="M54" s="98"/>
    </row>
    <row r="55" spans="1:13" x14ac:dyDescent="0.25">
      <c r="A55" s="88" t="s">
        <v>164</v>
      </c>
      <c r="B55" s="89"/>
      <c r="C55" s="89"/>
      <c r="D55" s="89"/>
      <c r="E55" s="89"/>
      <c r="F55" s="89"/>
      <c r="G55" s="89"/>
      <c r="H55" s="89"/>
      <c r="I55" s="89"/>
      <c r="J55" s="89"/>
      <c r="K55" s="89"/>
      <c r="M55" s="153" t="s">
        <v>139</v>
      </c>
    </row>
    <row r="56" spans="1:13" x14ac:dyDescent="0.25">
      <c r="A56" s="88" t="s">
        <v>165</v>
      </c>
      <c r="B56" s="91"/>
      <c r="C56" s="91"/>
      <c r="D56" s="91"/>
      <c r="E56" s="91"/>
      <c r="F56" s="91"/>
      <c r="G56" s="91"/>
      <c r="H56" s="91"/>
      <c r="I56" s="91"/>
      <c r="J56" s="91"/>
      <c r="K56" s="91"/>
      <c r="M56" s="153"/>
    </row>
    <row r="57" spans="1:13" ht="13" x14ac:dyDescent="0.3">
      <c r="A57" s="4" t="s">
        <v>148</v>
      </c>
      <c r="B57" s="92">
        <f>B56*B55</f>
        <v>0</v>
      </c>
      <c r="C57" s="92">
        <f t="shared" ref="C57:K57" si="7">C56*C55</f>
        <v>0</v>
      </c>
      <c r="D57" s="92">
        <f t="shared" si="7"/>
        <v>0</v>
      </c>
      <c r="E57" s="92">
        <f t="shared" si="7"/>
        <v>0</v>
      </c>
      <c r="F57" s="92">
        <f t="shared" si="7"/>
        <v>0</v>
      </c>
      <c r="G57" s="92">
        <f t="shared" si="7"/>
        <v>0</v>
      </c>
      <c r="H57" s="92">
        <f t="shared" si="7"/>
        <v>0</v>
      </c>
      <c r="I57" s="92">
        <f t="shared" si="7"/>
        <v>0</v>
      </c>
      <c r="J57" s="92">
        <f t="shared" si="7"/>
        <v>0</v>
      </c>
      <c r="K57" s="92">
        <f t="shared" si="7"/>
        <v>0</v>
      </c>
      <c r="M57" s="98"/>
    </row>
    <row r="58" spans="1:13" ht="14.5" x14ac:dyDescent="0.35">
      <c r="A58"/>
      <c r="B58" s="99"/>
      <c r="C58" s="99"/>
      <c r="D58" s="99"/>
      <c r="E58" s="99"/>
      <c r="F58" s="99"/>
      <c r="G58" s="99"/>
      <c r="H58" s="99"/>
      <c r="I58" s="99"/>
      <c r="J58" s="99"/>
      <c r="K58" s="99"/>
      <c r="M58" s="98"/>
    </row>
    <row r="59" spans="1:13" ht="13" x14ac:dyDescent="0.3">
      <c r="A59" s="4" t="s">
        <v>166</v>
      </c>
      <c r="B59" s="89"/>
      <c r="C59" s="89"/>
      <c r="D59" s="89"/>
      <c r="E59" s="89"/>
      <c r="F59" s="89"/>
      <c r="G59" s="89"/>
      <c r="H59" s="89"/>
      <c r="I59" s="89"/>
      <c r="J59" s="89"/>
      <c r="K59" s="89"/>
      <c r="M59" s="154" t="s">
        <v>139</v>
      </c>
    </row>
    <row r="60" spans="1:13" x14ac:dyDescent="0.25">
      <c r="A60" s="88"/>
      <c r="B60" s="89"/>
      <c r="C60" s="89"/>
      <c r="D60" s="100"/>
      <c r="E60" s="100"/>
      <c r="F60" s="100"/>
      <c r="G60" s="100"/>
      <c r="H60" s="100"/>
      <c r="I60" s="100"/>
      <c r="J60" s="100"/>
      <c r="K60" s="100"/>
      <c r="M60" s="154"/>
    </row>
    <row r="61" spans="1:13" x14ac:dyDescent="0.25">
      <c r="A61" s="88"/>
      <c r="B61" s="89"/>
      <c r="C61" s="89"/>
      <c r="D61" s="100"/>
      <c r="E61" s="100"/>
      <c r="F61" s="100"/>
      <c r="G61" s="100"/>
      <c r="H61" s="100"/>
      <c r="I61" s="100"/>
      <c r="J61" s="100"/>
      <c r="K61" s="100"/>
      <c r="M61" s="154"/>
    </row>
    <row r="62" spans="1:13" x14ac:dyDescent="0.25">
      <c r="A62" s="88"/>
      <c r="B62" s="89"/>
      <c r="C62" s="89"/>
      <c r="D62" s="100"/>
      <c r="E62" s="100"/>
      <c r="F62" s="100"/>
      <c r="G62" s="100"/>
      <c r="H62" s="100"/>
      <c r="I62" s="100"/>
      <c r="J62" s="100"/>
      <c r="K62" s="100"/>
      <c r="M62" s="154"/>
    </row>
    <row r="63" spans="1:13" x14ac:dyDescent="0.25">
      <c r="A63" s="88"/>
      <c r="B63" s="89"/>
      <c r="C63" s="89"/>
      <c r="D63" s="100"/>
      <c r="E63" s="100"/>
      <c r="F63" s="100"/>
      <c r="G63" s="100"/>
      <c r="H63" s="100"/>
      <c r="I63" s="100"/>
      <c r="J63" s="100"/>
      <c r="K63" s="100"/>
      <c r="M63" s="154"/>
    </row>
    <row r="64" spans="1:13" x14ac:dyDescent="0.25">
      <c r="A64" s="88"/>
      <c r="B64" s="89"/>
      <c r="C64" s="89"/>
      <c r="D64" s="101"/>
      <c r="E64" s="101"/>
      <c r="F64" s="101"/>
      <c r="G64" s="101"/>
      <c r="H64" s="101"/>
      <c r="I64" s="101"/>
      <c r="J64" s="101"/>
      <c r="K64" s="101"/>
      <c r="M64" s="154"/>
    </row>
    <row r="65" spans="1:13" x14ac:dyDescent="0.25">
      <c r="A65" s="88"/>
      <c r="B65" s="102"/>
      <c r="C65" s="102"/>
      <c r="D65" s="103"/>
      <c r="E65" s="103"/>
      <c r="F65" s="103"/>
      <c r="G65" s="103"/>
      <c r="H65" s="103"/>
      <c r="I65" s="103"/>
      <c r="J65" s="103"/>
      <c r="K65" s="103"/>
      <c r="M65" s="154"/>
    </row>
    <row r="66" spans="1:13" ht="13" x14ac:dyDescent="0.3">
      <c r="A66" s="4" t="s">
        <v>167</v>
      </c>
      <c r="B66" s="104">
        <v>0</v>
      </c>
      <c r="C66" s="104">
        <v>0</v>
      </c>
      <c r="D66" s="92">
        <v>0</v>
      </c>
      <c r="E66" s="92">
        <v>0</v>
      </c>
      <c r="F66" s="92">
        <v>0</v>
      </c>
      <c r="G66" s="92">
        <v>0</v>
      </c>
      <c r="H66" s="92">
        <v>0</v>
      </c>
      <c r="I66" s="92">
        <v>0</v>
      </c>
      <c r="J66" s="92">
        <v>0</v>
      </c>
      <c r="K66" s="92">
        <v>0</v>
      </c>
      <c r="M66" s="85"/>
    </row>
    <row r="67" spans="1:13" ht="14.5" x14ac:dyDescent="0.35">
      <c r="A67" s="4"/>
      <c r="B67" s="105"/>
      <c r="C67" s="105"/>
      <c r="D67" s="105"/>
      <c r="E67" s="105"/>
      <c r="F67" s="105"/>
      <c r="G67" s="105"/>
      <c r="H67" s="105"/>
      <c r="I67" s="105"/>
      <c r="J67" s="105"/>
      <c r="K67" s="105"/>
      <c r="M67" s="85"/>
    </row>
    <row r="68" spans="1:13" ht="12.75" customHeight="1" thickBot="1" x14ac:dyDescent="0.35">
      <c r="A68" s="106" t="s">
        <v>168</v>
      </c>
      <c r="B68" s="107">
        <f>SUM(B32,B37,B42,B47,B52,B57)</f>
        <v>0</v>
      </c>
      <c r="C68" s="107">
        <f t="shared" ref="C68:K68" si="8">SUM(C32,C37,C42,C47,C52,C57)</f>
        <v>0</v>
      </c>
      <c r="D68" s="107">
        <f t="shared" si="8"/>
        <v>0</v>
      </c>
      <c r="E68" s="107">
        <f t="shared" si="8"/>
        <v>0</v>
      </c>
      <c r="F68" s="107">
        <f t="shared" si="8"/>
        <v>0</v>
      </c>
      <c r="G68" s="107">
        <f t="shared" si="8"/>
        <v>0</v>
      </c>
      <c r="H68" s="107">
        <f t="shared" si="8"/>
        <v>0</v>
      </c>
      <c r="I68" s="107">
        <f t="shared" si="8"/>
        <v>0</v>
      </c>
      <c r="J68" s="107">
        <f t="shared" si="8"/>
        <v>0</v>
      </c>
      <c r="K68" s="107">
        <f t="shared" si="8"/>
        <v>0</v>
      </c>
      <c r="M68" s="98"/>
    </row>
    <row r="69" spans="1:13" ht="12.75" customHeight="1" thickTop="1" x14ac:dyDescent="0.3">
      <c r="A69" s="108"/>
      <c r="B69" s="46"/>
      <c r="C69" s="46"/>
      <c r="D69" s="46"/>
      <c r="E69" s="46"/>
      <c r="F69" s="46"/>
      <c r="G69" s="46"/>
      <c r="H69" s="46"/>
      <c r="I69" s="46"/>
      <c r="J69" s="46"/>
      <c r="K69" s="46"/>
      <c r="M69" s="98"/>
    </row>
    <row r="70" spans="1:13" ht="12.75" customHeight="1" x14ac:dyDescent="0.25">
      <c r="A70" s="88"/>
      <c r="B70" s="46"/>
      <c r="C70" s="46"/>
      <c r="D70" s="46"/>
      <c r="E70" s="46"/>
      <c r="F70" s="46"/>
      <c r="G70" s="46"/>
      <c r="H70" s="46"/>
      <c r="I70" s="46"/>
      <c r="J70" s="46"/>
      <c r="K70" s="46"/>
      <c r="M70" s="98"/>
    </row>
    <row r="71" spans="1:13" x14ac:dyDescent="0.25">
      <c r="A71" s="109" t="s">
        <v>24</v>
      </c>
      <c r="M71" s="98"/>
    </row>
    <row r="72" spans="1:13" x14ac:dyDescent="0.25">
      <c r="A72" s="77" t="s">
        <v>169</v>
      </c>
      <c r="B72" s="77"/>
      <c r="C72" s="77"/>
      <c r="D72" s="77"/>
      <c r="E72" s="77"/>
      <c r="F72" s="77"/>
      <c r="G72" s="77"/>
      <c r="H72" s="77"/>
      <c r="I72" s="77"/>
      <c r="J72" s="77"/>
      <c r="K72" s="77"/>
      <c r="M72" s="98"/>
    </row>
    <row r="73" spans="1:13" x14ac:dyDescent="0.25">
      <c r="A73" s="110"/>
      <c r="B73" s="110"/>
      <c r="C73" s="110"/>
      <c r="D73" s="110"/>
      <c r="E73" s="110"/>
      <c r="F73" s="110"/>
      <c r="G73" s="110"/>
      <c r="H73" s="110"/>
      <c r="I73" s="110"/>
      <c r="J73" s="110"/>
      <c r="K73" s="110"/>
      <c r="M73" s="98"/>
    </row>
    <row r="74" spans="1:13" x14ac:dyDescent="0.25">
      <c r="A74" s="77" t="s">
        <v>170</v>
      </c>
      <c r="B74" s="78"/>
      <c r="C74" s="78"/>
      <c r="D74" s="78"/>
      <c r="E74" s="78"/>
      <c r="F74" s="78"/>
      <c r="G74" s="78"/>
      <c r="H74" s="78"/>
      <c r="I74" s="78"/>
      <c r="J74" s="78"/>
      <c r="K74" s="78"/>
      <c r="M74" s="98"/>
    </row>
    <row r="75" spans="1:13" x14ac:dyDescent="0.25">
      <c r="A75" s="77" t="s">
        <v>171</v>
      </c>
      <c r="B75" s="78"/>
      <c r="C75" s="78"/>
      <c r="D75" s="78"/>
      <c r="E75" s="78"/>
      <c r="F75" s="78"/>
      <c r="G75" s="78"/>
      <c r="H75" s="78"/>
      <c r="I75" s="78"/>
      <c r="J75" s="78"/>
      <c r="K75" s="78"/>
      <c r="M75" s="98"/>
    </row>
    <row r="76" spans="1:13" x14ac:dyDescent="0.25">
      <c r="A76" s="77"/>
      <c r="B76" s="78"/>
      <c r="C76" s="78"/>
      <c r="D76" s="78"/>
      <c r="E76" s="78"/>
      <c r="F76" s="78"/>
      <c r="G76" s="78"/>
      <c r="H76" s="78"/>
      <c r="I76" s="78"/>
      <c r="J76" s="78"/>
      <c r="K76" s="78"/>
      <c r="M76" s="98"/>
    </row>
    <row r="77" spans="1:13" ht="13" x14ac:dyDescent="0.3">
      <c r="A77" s="77" t="s">
        <v>172</v>
      </c>
      <c r="B77" s="77"/>
      <c r="C77" s="77"/>
      <c r="D77" s="77"/>
      <c r="E77" s="77"/>
      <c r="F77" s="77"/>
      <c r="G77" s="77"/>
      <c r="H77" s="77"/>
      <c r="I77" s="77"/>
      <c r="J77" s="77"/>
      <c r="K77" s="78"/>
      <c r="M77" s="85"/>
    </row>
    <row r="78" spans="1:13" ht="13" x14ac:dyDescent="0.3">
      <c r="A78" s="111"/>
      <c r="B78" s="112"/>
      <c r="C78" s="112"/>
      <c r="D78" s="112"/>
      <c r="E78" s="112"/>
      <c r="F78" s="112"/>
      <c r="G78" s="112"/>
      <c r="H78" s="112"/>
      <c r="I78" s="112"/>
      <c r="J78" s="112"/>
      <c r="K78" s="112"/>
      <c r="M78" s="85"/>
    </row>
    <row r="79" spans="1:13" ht="13" x14ac:dyDescent="0.25">
      <c r="A79" s="113" t="s">
        <v>173</v>
      </c>
      <c r="B79" s="114"/>
      <c r="C79" s="114"/>
      <c r="D79" s="114"/>
      <c r="E79" s="114"/>
      <c r="F79" s="114"/>
      <c r="G79" s="114"/>
      <c r="H79" s="115"/>
      <c r="I79" s="115"/>
      <c r="J79" s="115"/>
      <c r="K79" s="115"/>
      <c r="M79" s="98"/>
    </row>
    <row r="80" spans="1:13" ht="13" x14ac:dyDescent="0.3">
      <c r="A80" s="116" t="s">
        <v>130</v>
      </c>
      <c r="B80" s="116"/>
      <c r="C80" s="116"/>
      <c r="D80" s="116"/>
      <c r="E80" s="116"/>
      <c r="F80" s="116"/>
      <c r="G80" s="116"/>
      <c r="H80" s="116"/>
      <c r="I80" s="116"/>
      <c r="J80" s="116"/>
      <c r="K80" s="116"/>
      <c r="M80" s="85"/>
    </row>
    <row r="81" spans="1:13" ht="13" x14ac:dyDescent="0.3">
      <c r="A81" s="116"/>
      <c r="B81" s="116"/>
      <c r="C81" s="116"/>
      <c r="D81" s="116"/>
      <c r="E81" s="116"/>
      <c r="F81" s="116"/>
      <c r="G81" s="116"/>
      <c r="H81" s="116"/>
      <c r="I81" s="116"/>
      <c r="J81" s="116"/>
      <c r="K81" s="116"/>
      <c r="M81" s="85"/>
    </row>
    <row r="82" spans="1:13" ht="13" x14ac:dyDescent="0.3">
      <c r="A82" s="116" t="s">
        <v>174</v>
      </c>
      <c r="B82" s="116"/>
      <c r="C82" s="116"/>
      <c r="D82" s="116"/>
      <c r="E82" s="116"/>
      <c r="F82" s="116"/>
      <c r="G82" s="116"/>
      <c r="H82" s="116"/>
      <c r="I82" s="116"/>
      <c r="J82" s="116"/>
      <c r="K82" s="116"/>
      <c r="M82" s="85"/>
    </row>
    <row r="83" spans="1:13" ht="13" x14ac:dyDescent="0.3">
      <c r="A83" s="116" t="s">
        <v>175</v>
      </c>
      <c r="B83" s="116"/>
      <c r="C83" s="116"/>
      <c r="D83" s="116"/>
      <c r="E83" s="116"/>
      <c r="F83" s="116"/>
      <c r="G83" s="116"/>
      <c r="H83" s="116"/>
      <c r="I83" s="116"/>
      <c r="J83" s="116"/>
      <c r="K83" s="116"/>
      <c r="M83" s="85"/>
    </row>
    <row r="84" spans="1:13" ht="13" x14ac:dyDescent="0.3">
      <c r="M84" s="85"/>
    </row>
    <row r="85" spans="1:13" ht="12.75" customHeight="1" x14ac:dyDescent="0.25">
      <c r="M85" s="98"/>
    </row>
    <row r="86" spans="1:13" x14ac:dyDescent="0.25">
      <c r="M86" s="98"/>
    </row>
    <row r="87" spans="1:13" ht="13" x14ac:dyDescent="0.3">
      <c r="M87" s="85"/>
    </row>
    <row r="88" spans="1:13" ht="13" x14ac:dyDescent="0.3">
      <c r="M88" s="85"/>
    </row>
    <row r="89" spans="1:13" ht="13" x14ac:dyDescent="0.3">
      <c r="M89" s="85"/>
    </row>
    <row r="90" spans="1:13" ht="12.75" customHeight="1" x14ac:dyDescent="0.25">
      <c r="M90" s="98"/>
    </row>
    <row r="91" spans="1:13" x14ac:dyDescent="0.25">
      <c r="M91" s="98"/>
    </row>
    <row r="92" spans="1:13" ht="13" x14ac:dyDescent="0.3">
      <c r="M92" s="85"/>
    </row>
    <row r="93" spans="1:13" ht="13" x14ac:dyDescent="0.3">
      <c r="M93" s="85"/>
    </row>
    <row r="94" spans="1:13" ht="13" x14ac:dyDescent="0.3">
      <c r="M94" s="85"/>
    </row>
    <row r="95" spans="1:13" ht="12.75" customHeight="1" x14ac:dyDescent="0.25">
      <c r="M95" s="98"/>
    </row>
    <row r="96" spans="1:13" x14ac:dyDescent="0.25">
      <c r="M96" s="98"/>
    </row>
    <row r="97" spans="13:13" ht="13" x14ac:dyDescent="0.3">
      <c r="M97" s="85"/>
    </row>
    <row r="98" spans="13:13" ht="13" x14ac:dyDescent="0.3">
      <c r="M98" s="85"/>
    </row>
    <row r="99" spans="13:13" ht="13" x14ac:dyDescent="0.3">
      <c r="M99" s="85"/>
    </row>
    <row r="100" spans="13:13" ht="12.75" customHeight="1" x14ac:dyDescent="0.25">
      <c r="M100" s="98"/>
    </row>
    <row r="101" spans="13:13" x14ac:dyDescent="0.25">
      <c r="M101" s="98"/>
    </row>
    <row r="102" spans="13:13" ht="13" x14ac:dyDescent="0.3">
      <c r="M102" s="85"/>
    </row>
    <row r="103" spans="13:13" ht="13" x14ac:dyDescent="0.3">
      <c r="M103" s="85"/>
    </row>
    <row r="104" spans="13:13" ht="13" x14ac:dyDescent="0.3">
      <c r="M104" s="85"/>
    </row>
    <row r="105" spans="13:13" ht="12.75" customHeight="1" x14ac:dyDescent="0.25">
      <c r="M105" s="98"/>
    </row>
    <row r="106" spans="13:13" x14ac:dyDescent="0.25">
      <c r="M106" s="98"/>
    </row>
    <row r="107" spans="13:13" ht="13" x14ac:dyDescent="0.3">
      <c r="M107" s="85"/>
    </row>
  </sheetData>
  <mergeCells count="9">
    <mergeCell ref="M50:M51"/>
    <mergeCell ref="M55:M56"/>
    <mergeCell ref="M59:M65"/>
    <mergeCell ref="M45:M46"/>
    <mergeCell ref="M11:M12"/>
    <mergeCell ref="M15:M20"/>
    <mergeCell ref="M24:M29"/>
    <mergeCell ref="M35:M36"/>
    <mergeCell ref="M40:M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7203-3A67-4EFA-8A18-8AF738F284B9}">
  <dimension ref="A1:EM69"/>
  <sheetViews>
    <sheetView workbookViewId="0">
      <selection activeCell="C11" sqref="C11:L11"/>
    </sheetView>
  </sheetViews>
  <sheetFormatPr defaultColWidth="9.1796875" defaultRowHeight="14.5" x14ac:dyDescent="0.35"/>
  <cols>
    <col min="1" max="1" width="47" style="63" customWidth="1"/>
    <col min="2" max="2" width="11.54296875" style="63" customWidth="1"/>
    <col min="3" max="3" width="11.453125" style="63" customWidth="1"/>
    <col min="4" max="4" width="11.7265625" style="63" customWidth="1"/>
    <col min="5" max="5" width="11.81640625" style="63" customWidth="1"/>
    <col min="6" max="6" width="11.453125" style="63" customWidth="1"/>
    <col min="7" max="8" width="10.81640625" style="63" customWidth="1"/>
    <col min="9" max="9" width="12.453125" style="63" customWidth="1"/>
    <col min="10" max="10" width="10.26953125" style="63" customWidth="1"/>
    <col min="11" max="11" width="11.453125" style="63" customWidth="1"/>
    <col min="12" max="12" width="11" style="63" customWidth="1"/>
    <col min="13" max="13" width="2.453125" style="63" customWidth="1"/>
    <col min="14" max="16384" width="9.1796875" style="63"/>
  </cols>
  <sheetData>
    <row r="1" spans="1:12" ht="15.5" x14ac:dyDescent="0.35">
      <c r="A1" s="1" t="s">
        <v>178</v>
      </c>
      <c r="B1" s="1"/>
    </row>
    <row r="3" spans="1:12" x14ac:dyDescent="0.35">
      <c r="A3" s="64" t="s">
        <v>1</v>
      </c>
    </row>
    <row r="5" spans="1:12" customFormat="1" x14ac:dyDescent="0.35">
      <c r="A5" s="7" t="s">
        <v>2</v>
      </c>
      <c r="B5" s="64"/>
      <c r="C5" s="64"/>
      <c r="D5" s="64"/>
      <c r="E5" s="64"/>
      <c r="F5" s="63"/>
      <c r="G5" s="63"/>
      <c r="H5" s="63"/>
      <c r="I5" s="63"/>
      <c r="J5" s="63"/>
    </row>
    <row r="6" spans="1:12" customFormat="1" x14ac:dyDescent="0.35">
      <c r="A6" s="65"/>
      <c r="B6" s="63"/>
      <c r="C6" s="63"/>
      <c r="D6" s="63"/>
      <c r="E6" s="63"/>
      <c r="F6" s="63"/>
      <c r="G6" s="63"/>
      <c r="H6" s="63"/>
      <c r="I6" s="63"/>
      <c r="J6" s="63"/>
    </row>
    <row r="7" spans="1:12" customFormat="1" x14ac:dyDescent="0.35">
      <c r="A7" s="7" t="s">
        <v>3</v>
      </c>
      <c r="B7" s="8" t="s">
        <v>235</v>
      </c>
      <c r="C7" s="8"/>
      <c r="D7" s="64"/>
      <c r="E7" s="64"/>
      <c r="F7" s="63"/>
      <c r="G7" s="63"/>
      <c r="H7" s="63"/>
      <c r="I7" s="63"/>
      <c r="J7" s="63"/>
    </row>
    <row r="9" spans="1:12" s="6" customFormat="1" ht="13" x14ac:dyDescent="0.3">
      <c r="A9" s="9" t="s">
        <v>179</v>
      </c>
      <c r="B9" s="9"/>
      <c r="C9" s="9"/>
      <c r="D9" s="9"/>
      <c r="E9" s="9"/>
      <c r="F9" s="9"/>
      <c r="G9" s="9"/>
      <c r="H9" s="9"/>
      <c r="I9" s="9"/>
      <c r="J9" s="9"/>
      <c r="K9" s="9"/>
      <c r="L9" s="9"/>
    </row>
    <row r="10" spans="1:12" s="6" customFormat="1" ht="13" x14ac:dyDescent="0.3">
      <c r="A10" s="42"/>
    </row>
    <row r="11" spans="1:12" x14ac:dyDescent="0.35">
      <c r="A11" s="9" t="s">
        <v>180</v>
      </c>
      <c r="B11" s="44" t="s">
        <v>181</v>
      </c>
      <c r="C11" s="44">
        <v>2027</v>
      </c>
      <c r="D11" s="44">
        <v>2028</v>
      </c>
      <c r="E11" s="44">
        <v>2029</v>
      </c>
      <c r="F11" s="44">
        <v>2030</v>
      </c>
      <c r="G11" s="44">
        <v>2031</v>
      </c>
      <c r="H11" s="44">
        <v>2032</v>
      </c>
      <c r="I11" s="44">
        <v>2033</v>
      </c>
      <c r="J11" s="44">
        <v>2034</v>
      </c>
      <c r="K11" s="44">
        <v>2035</v>
      </c>
      <c r="L11" s="44">
        <v>2036</v>
      </c>
    </row>
    <row r="12" spans="1:12" x14ac:dyDescent="0.35">
      <c r="A12" s="63" t="s">
        <v>104</v>
      </c>
      <c r="B12" s="117"/>
      <c r="C12" s="118"/>
      <c r="D12" s="118"/>
      <c r="E12" s="118"/>
      <c r="F12" s="118"/>
      <c r="G12" s="118"/>
      <c r="H12" s="118"/>
      <c r="I12" s="118"/>
      <c r="J12" s="118"/>
      <c r="K12" s="118"/>
      <c r="L12" s="118"/>
    </row>
    <row r="13" spans="1:12" x14ac:dyDescent="0.35">
      <c r="A13" s="63" t="s">
        <v>100</v>
      </c>
      <c r="B13" s="117"/>
      <c r="C13" s="118"/>
      <c r="D13" s="118"/>
      <c r="E13" s="118"/>
      <c r="F13" s="118"/>
      <c r="G13" s="118"/>
      <c r="H13" s="118"/>
      <c r="I13" s="118"/>
      <c r="J13" s="118"/>
      <c r="K13" s="118"/>
      <c r="L13" s="118"/>
    </row>
    <row r="14" spans="1:12" x14ac:dyDescent="0.35">
      <c r="A14" s="63" t="s">
        <v>101</v>
      </c>
      <c r="B14" s="117"/>
      <c r="C14" s="118"/>
      <c r="D14" s="118"/>
      <c r="E14" s="118"/>
      <c r="F14" s="118"/>
      <c r="G14" s="118"/>
      <c r="H14" s="118"/>
      <c r="I14" s="118"/>
      <c r="J14" s="118"/>
      <c r="K14" s="118"/>
      <c r="L14" s="118"/>
    </row>
    <row r="15" spans="1:12" x14ac:dyDescent="0.35">
      <c r="A15" s="63" t="s">
        <v>182</v>
      </c>
      <c r="B15" s="117"/>
      <c r="C15" s="118"/>
      <c r="D15" s="118"/>
      <c r="E15" s="118"/>
      <c r="F15" s="118"/>
      <c r="G15" s="118"/>
      <c r="H15" s="118"/>
      <c r="I15" s="118"/>
      <c r="J15" s="118"/>
      <c r="K15" s="118"/>
      <c r="L15" s="118"/>
    </row>
    <row r="16" spans="1:12" x14ac:dyDescent="0.35">
      <c r="A16" s="63" t="s">
        <v>12</v>
      </c>
      <c r="B16" s="117"/>
      <c r="C16" s="118"/>
      <c r="D16" s="118"/>
      <c r="E16" s="118"/>
      <c r="F16" s="118"/>
      <c r="G16" s="118"/>
      <c r="H16" s="118"/>
      <c r="I16" s="118"/>
      <c r="J16" s="118"/>
      <c r="K16" s="118"/>
      <c r="L16" s="118"/>
    </row>
    <row r="17" spans="1:12" x14ac:dyDescent="0.35">
      <c r="B17" s="119"/>
      <c r="C17" s="120"/>
      <c r="D17" s="120"/>
      <c r="E17" s="120"/>
      <c r="F17" s="120"/>
      <c r="G17" s="120"/>
      <c r="H17" s="120"/>
      <c r="I17" s="120"/>
      <c r="J17" s="120"/>
      <c r="K17" s="120"/>
      <c r="L17" s="120"/>
    </row>
    <row r="18" spans="1:12" x14ac:dyDescent="0.35">
      <c r="A18" s="11" t="s">
        <v>183</v>
      </c>
      <c r="B18" s="121">
        <f>B12+B13+B14+B15+B16</f>
        <v>0</v>
      </c>
      <c r="C18" s="121">
        <f t="shared" ref="C18:L18" si="0">C12+C13+C14+C15+C16</f>
        <v>0</v>
      </c>
      <c r="D18" s="121">
        <f t="shared" si="0"/>
        <v>0</v>
      </c>
      <c r="E18" s="121">
        <f t="shared" si="0"/>
        <v>0</v>
      </c>
      <c r="F18" s="121">
        <f t="shared" si="0"/>
        <v>0</v>
      </c>
      <c r="G18" s="121">
        <f t="shared" si="0"/>
        <v>0</v>
      </c>
      <c r="H18" s="121">
        <f t="shared" si="0"/>
        <v>0</v>
      </c>
      <c r="I18" s="121">
        <f t="shared" si="0"/>
        <v>0</v>
      </c>
      <c r="J18" s="121">
        <f t="shared" si="0"/>
        <v>0</v>
      </c>
      <c r="K18" s="121">
        <f t="shared" si="0"/>
        <v>0</v>
      </c>
      <c r="L18" s="121">
        <f t="shared" si="0"/>
        <v>0</v>
      </c>
    </row>
    <row r="19" spans="1:12" x14ac:dyDescent="0.35">
      <c r="B19" s="122"/>
      <c r="C19" s="122"/>
      <c r="D19" s="123"/>
      <c r="E19" s="123"/>
      <c r="F19" s="123"/>
      <c r="G19" s="123"/>
      <c r="H19" s="123"/>
      <c r="I19" s="122"/>
      <c r="J19" s="122"/>
      <c r="K19" s="122"/>
      <c r="L19" s="122"/>
    </row>
    <row r="20" spans="1:12" x14ac:dyDescent="0.35">
      <c r="A20" s="9" t="s">
        <v>184</v>
      </c>
      <c r="B20" s="124"/>
      <c r="C20" s="124"/>
      <c r="D20" s="124"/>
      <c r="E20" s="124"/>
      <c r="F20" s="124"/>
      <c r="G20" s="124"/>
      <c r="H20" s="124"/>
      <c r="I20" s="124"/>
      <c r="J20" s="124"/>
      <c r="K20" s="124"/>
      <c r="L20" s="124"/>
    </row>
    <row r="21" spans="1:12" x14ac:dyDescent="0.35">
      <c r="A21" s="63" t="s">
        <v>185</v>
      </c>
      <c r="B21" s="125"/>
      <c r="C21" s="125"/>
      <c r="D21" s="117"/>
      <c r="E21" s="117"/>
      <c r="F21" s="117"/>
      <c r="G21" s="117"/>
      <c r="H21" s="117"/>
      <c r="I21" s="125"/>
      <c r="J21" s="125"/>
      <c r="K21" s="125"/>
      <c r="L21" s="125"/>
    </row>
    <row r="22" spans="1:12" x14ac:dyDescent="0.35">
      <c r="A22" s="2" t="s">
        <v>186</v>
      </c>
      <c r="B22" s="125"/>
      <c r="C22" s="125"/>
      <c r="D22" s="117"/>
      <c r="E22" s="117"/>
      <c r="F22" s="117"/>
      <c r="G22" s="117"/>
      <c r="H22" s="117"/>
      <c r="I22" s="125"/>
      <c r="J22" s="125"/>
      <c r="K22" s="125"/>
      <c r="L22" s="125"/>
    </row>
    <row r="23" spans="1:12" x14ac:dyDescent="0.35">
      <c r="A23" s="6" t="s">
        <v>187</v>
      </c>
      <c r="B23" s="125"/>
      <c r="C23" s="125"/>
      <c r="D23" s="117"/>
      <c r="E23" s="117"/>
      <c r="F23" s="117"/>
      <c r="G23" s="117"/>
      <c r="H23" s="117"/>
      <c r="I23" s="125"/>
      <c r="J23" s="125"/>
      <c r="K23" s="125"/>
      <c r="L23" s="125"/>
    </row>
    <row r="24" spans="1:12" x14ac:dyDescent="0.35">
      <c r="A24" s="126" t="s">
        <v>12</v>
      </c>
      <c r="B24" s="125"/>
      <c r="C24" s="125"/>
      <c r="D24" s="117"/>
      <c r="E24" s="117"/>
      <c r="F24" s="117"/>
      <c r="G24" s="117"/>
      <c r="H24" s="117"/>
      <c r="I24" s="125"/>
      <c r="J24" s="125"/>
      <c r="K24" s="125"/>
      <c r="L24" s="125"/>
    </row>
    <row r="25" spans="1:12" x14ac:dyDescent="0.35">
      <c r="B25" s="122"/>
      <c r="C25" s="122"/>
      <c r="D25" s="123"/>
      <c r="E25" s="123"/>
      <c r="F25" s="123"/>
      <c r="G25" s="123"/>
      <c r="H25" s="123"/>
      <c r="I25" s="122"/>
      <c r="J25" s="122"/>
      <c r="K25" s="122"/>
      <c r="L25" s="122"/>
    </row>
    <row r="26" spans="1:12" x14ac:dyDescent="0.35">
      <c r="A26" s="11" t="s">
        <v>188</v>
      </c>
      <c r="B26" s="127">
        <f>SUM(B21:B24)</f>
        <v>0</v>
      </c>
      <c r="C26" s="127">
        <f t="shared" ref="C26:L26" si="1">SUM(C21:C24)</f>
        <v>0</v>
      </c>
      <c r="D26" s="127">
        <f t="shared" si="1"/>
        <v>0</v>
      </c>
      <c r="E26" s="127">
        <f t="shared" si="1"/>
        <v>0</v>
      </c>
      <c r="F26" s="127">
        <f t="shared" si="1"/>
        <v>0</v>
      </c>
      <c r="G26" s="127">
        <f t="shared" si="1"/>
        <v>0</v>
      </c>
      <c r="H26" s="127">
        <f t="shared" si="1"/>
        <v>0</v>
      </c>
      <c r="I26" s="127">
        <f t="shared" si="1"/>
        <v>0</v>
      </c>
      <c r="J26" s="127">
        <f t="shared" si="1"/>
        <v>0</v>
      </c>
      <c r="K26" s="127">
        <f t="shared" si="1"/>
        <v>0</v>
      </c>
      <c r="L26" s="127">
        <f t="shared" si="1"/>
        <v>0</v>
      </c>
    </row>
    <row r="27" spans="1:12" x14ac:dyDescent="0.35">
      <c r="B27" s="122"/>
      <c r="C27" s="122"/>
      <c r="D27" s="123"/>
      <c r="E27" s="123"/>
      <c r="F27" s="123"/>
      <c r="G27" s="123"/>
      <c r="H27" s="123"/>
      <c r="I27" s="122"/>
      <c r="J27" s="122"/>
      <c r="K27" s="122"/>
      <c r="L27" s="122"/>
    </row>
    <row r="28" spans="1:12" x14ac:dyDescent="0.35">
      <c r="A28" s="9" t="s">
        <v>189</v>
      </c>
      <c r="B28" s="128"/>
      <c r="C28" s="124"/>
      <c r="D28" s="124"/>
      <c r="E28" s="124"/>
      <c r="F28" s="124"/>
      <c r="G28" s="124"/>
      <c r="H28" s="124"/>
      <c r="I28" s="124"/>
      <c r="J28" s="124"/>
      <c r="K28" s="124"/>
      <c r="L28" s="124"/>
    </row>
    <row r="29" spans="1:12" x14ac:dyDescent="0.35">
      <c r="A29" s="129" t="s">
        <v>190</v>
      </c>
      <c r="B29" s="118"/>
      <c r="C29" s="118"/>
      <c r="D29" s="118"/>
      <c r="E29" s="118"/>
      <c r="F29" s="118"/>
      <c r="G29" s="118"/>
      <c r="H29" s="118"/>
      <c r="I29" s="118"/>
      <c r="J29" s="118"/>
      <c r="K29" s="118"/>
      <c r="L29" s="118"/>
    </row>
    <row r="30" spans="1:12" x14ac:dyDescent="0.35">
      <c r="A30" s="129" t="s">
        <v>223</v>
      </c>
      <c r="B30" s="118"/>
      <c r="C30" s="118"/>
      <c r="D30" s="118"/>
      <c r="E30" s="118"/>
      <c r="F30" s="118"/>
      <c r="G30" s="118"/>
      <c r="H30" s="118"/>
      <c r="I30" s="118"/>
      <c r="J30" s="118"/>
      <c r="K30" s="118"/>
      <c r="L30" s="118"/>
    </row>
    <row r="31" spans="1:12" x14ac:dyDescent="0.35">
      <c r="A31" s="129" t="s">
        <v>191</v>
      </c>
      <c r="B31" s="118"/>
      <c r="C31" s="118"/>
      <c r="D31" s="118"/>
      <c r="E31" s="118"/>
      <c r="F31" s="118"/>
      <c r="G31" s="118"/>
      <c r="H31" s="118"/>
      <c r="I31" s="118"/>
      <c r="J31" s="118"/>
      <c r="K31" s="118"/>
      <c r="L31" s="118"/>
    </row>
    <row r="32" spans="1:12" x14ac:dyDescent="0.35">
      <c r="A32" s="129" t="s">
        <v>192</v>
      </c>
      <c r="B32" s="118"/>
      <c r="C32" s="118"/>
      <c r="D32" s="118"/>
      <c r="E32" s="118"/>
      <c r="F32" s="118"/>
      <c r="G32" s="118"/>
      <c r="H32" s="118"/>
      <c r="I32" s="118"/>
      <c r="J32" s="118"/>
      <c r="K32" s="118"/>
      <c r="L32" s="118"/>
    </row>
    <row r="33" spans="1:143" s="131" customFormat="1" x14ac:dyDescent="0.35">
      <c r="A33" s="110" t="s">
        <v>193</v>
      </c>
      <c r="B33" s="118"/>
      <c r="C33" s="118"/>
      <c r="D33" s="130"/>
      <c r="E33" s="130"/>
      <c r="F33" s="130"/>
      <c r="G33" s="130"/>
      <c r="H33" s="130"/>
      <c r="I33" s="130"/>
      <c r="J33" s="130"/>
      <c r="K33" s="130"/>
      <c r="L33" s="118"/>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row>
    <row r="34" spans="1:143" s="131" customFormat="1" x14ac:dyDescent="0.35">
      <c r="A34" s="110" t="s">
        <v>11</v>
      </c>
      <c r="B34" s="118"/>
      <c r="C34" s="118"/>
      <c r="D34" s="130"/>
      <c r="E34" s="130"/>
      <c r="F34" s="130"/>
      <c r="G34" s="130"/>
      <c r="H34" s="130"/>
      <c r="I34" s="130"/>
      <c r="J34" s="130"/>
      <c r="K34" s="130"/>
      <c r="L34" s="118"/>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row>
    <row r="35" spans="1:143" s="131" customFormat="1" x14ac:dyDescent="0.35">
      <c r="A35" s="110" t="s">
        <v>21</v>
      </c>
      <c r="B35" s="118"/>
      <c r="C35" s="118"/>
      <c r="D35" s="130"/>
      <c r="E35" s="130"/>
      <c r="F35" s="130"/>
      <c r="G35" s="130"/>
      <c r="H35" s="130"/>
      <c r="I35" s="130"/>
      <c r="J35" s="130"/>
      <c r="K35" s="130"/>
      <c r="L35" s="118"/>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row>
    <row r="36" spans="1:143" s="131" customFormat="1" x14ac:dyDescent="0.35">
      <c r="A36" s="110" t="s">
        <v>22</v>
      </c>
      <c r="B36" s="118"/>
      <c r="C36" s="118"/>
      <c r="D36" s="118"/>
      <c r="E36" s="118"/>
      <c r="F36" s="118"/>
      <c r="G36" s="118"/>
      <c r="H36" s="118"/>
      <c r="I36" s="118"/>
      <c r="J36" s="118"/>
      <c r="K36" s="118"/>
      <c r="L36" s="118"/>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row>
    <row r="37" spans="1:143" s="131" customFormat="1" x14ac:dyDescent="0.35">
      <c r="A37" s="129" t="s">
        <v>194</v>
      </c>
      <c r="B37" s="118"/>
      <c r="C37" s="118"/>
      <c r="D37" s="118"/>
      <c r="E37" s="118"/>
      <c r="F37" s="118"/>
      <c r="G37" s="118"/>
      <c r="H37" s="118"/>
      <c r="I37" s="118"/>
      <c r="J37" s="118"/>
      <c r="K37" s="118"/>
      <c r="L37" s="118"/>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row>
    <row r="38" spans="1:143" s="131" customFormat="1" x14ac:dyDescent="0.35">
      <c r="A38" s="129" t="s">
        <v>227</v>
      </c>
      <c r="B38" s="118"/>
      <c r="C38" s="118"/>
      <c r="D38" s="118"/>
      <c r="E38" s="118"/>
      <c r="F38" s="118"/>
      <c r="G38" s="118"/>
      <c r="H38" s="118"/>
      <c r="I38" s="118"/>
      <c r="J38" s="118"/>
      <c r="K38" s="118"/>
      <c r="L38" s="118"/>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row>
    <row r="39" spans="1:143" s="131" customFormat="1" x14ac:dyDescent="0.35">
      <c r="A39" s="110" t="s">
        <v>12</v>
      </c>
      <c r="B39" s="118"/>
      <c r="C39" s="118"/>
      <c r="D39" s="130"/>
      <c r="E39" s="130"/>
      <c r="F39" s="130"/>
      <c r="G39" s="130"/>
      <c r="H39" s="130"/>
      <c r="I39" s="118"/>
      <c r="J39" s="118"/>
      <c r="K39" s="118"/>
      <c r="L39" s="118"/>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row>
    <row r="40" spans="1:143" customFormat="1" x14ac:dyDescent="0.35">
      <c r="A40" s="110"/>
      <c r="B40" s="132"/>
      <c r="C40" s="132"/>
      <c r="D40" s="133"/>
      <c r="E40" s="133"/>
      <c r="F40" s="133"/>
      <c r="G40" s="133"/>
      <c r="H40" s="133"/>
      <c r="I40" s="132"/>
      <c r="J40" s="132"/>
      <c r="K40" s="132"/>
      <c r="L40" s="132"/>
    </row>
    <row r="41" spans="1:143" x14ac:dyDescent="0.35">
      <c r="A41" s="4" t="s">
        <v>195</v>
      </c>
      <c r="B41" s="134">
        <f>SUM(B29:B39)</f>
        <v>0</v>
      </c>
      <c r="C41" s="134">
        <f>SUM(C29:C39)</f>
        <v>0</v>
      </c>
      <c r="D41" s="134">
        <f t="shared" ref="D41:L41" si="2">SUM(D29:D39)</f>
        <v>0</v>
      </c>
      <c r="E41" s="134">
        <f t="shared" si="2"/>
        <v>0</v>
      </c>
      <c r="F41" s="134">
        <f t="shared" si="2"/>
        <v>0</v>
      </c>
      <c r="G41" s="134">
        <f t="shared" si="2"/>
        <v>0</v>
      </c>
      <c r="H41" s="134">
        <f t="shared" si="2"/>
        <v>0</v>
      </c>
      <c r="I41" s="134">
        <f t="shared" si="2"/>
        <v>0</v>
      </c>
      <c r="J41" s="134">
        <f t="shared" si="2"/>
        <v>0</v>
      </c>
      <c r="K41" s="134">
        <f t="shared" si="2"/>
        <v>0</v>
      </c>
      <c r="L41" s="134">
        <f t="shared" si="2"/>
        <v>0</v>
      </c>
    </row>
    <row r="42" spans="1:143" x14ac:dyDescent="0.35">
      <c r="B42" s="122"/>
      <c r="C42" s="122"/>
      <c r="D42" s="123"/>
      <c r="E42" s="123"/>
      <c r="F42" s="123"/>
      <c r="G42" s="123"/>
      <c r="H42" s="123"/>
      <c r="I42" s="123"/>
      <c r="J42" s="123"/>
      <c r="K42" s="123"/>
      <c r="L42" s="123"/>
    </row>
    <row r="43" spans="1:143" x14ac:dyDescent="0.35">
      <c r="A43" s="11" t="s">
        <v>196</v>
      </c>
      <c r="B43" s="135">
        <f>B18+B26+B41</f>
        <v>0</v>
      </c>
      <c r="C43" s="135">
        <f t="shared" ref="C43:L43" si="3">C18+C26+C41</f>
        <v>0</v>
      </c>
      <c r="D43" s="135">
        <f t="shared" si="3"/>
        <v>0</v>
      </c>
      <c r="E43" s="135">
        <f t="shared" si="3"/>
        <v>0</v>
      </c>
      <c r="F43" s="135">
        <f t="shared" si="3"/>
        <v>0</v>
      </c>
      <c r="G43" s="135">
        <f t="shared" si="3"/>
        <v>0</v>
      </c>
      <c r="H43" s="135">
        <f t="shared" si="3"/>
        <v>0</v>
      </c>
      <c r="I43" s="135">
        <f t="shared" si="3"/>
        <v>0</v>
      </c>
      <c r="J43" s="135">
        <f t="shared" si="3"/>
        <v>0</v>
      </c>
      <c r="K43" s="135">
        <f t="shared" si="3"/>
        <v>0</v>
      </c>
      <c r="L43" s="135">
        <f t="shared" si="3"/>
        <v>0</v>
      </c>
    </row>
    <row r="44" spans="1:143" x14ac:dyDescent="0.35">
      <c r="D44" s="136"/>
      <c r="E44" s="136"/>
      <c r="F44" s="136"/>
      <c r="G44" s="136"/>
      <c r="H44" s="136"/>
    </row>
    <row r="45" spans="1:143" x14ac:dyDescent="0.35">
      <c r="A45" s="26" t="s">
        <v>24</v>
      </c>
      <c r="B45" s="26"/>
      <c r="C45" s="29"/>
      <c r="D45" s="27"/>
      <c r="E45" s="27"/>
      <c r="F45" s="27"/>
      <c r="G45" s="27"/>
      <c r="H45" s="27"/>
      <c r="I45" s="29"/>
      <c r="J45" s="29"/>
      <c r="K45" s="29"/>
      <c r="L45" s="29"/>
    </row>
    <row r="46" spans="1:143" ht="12.75" customHeight="1" x14ac:dyDescent="0.35">
      <c r="A46" s="30" t="s">
        <v>105</v>
      </c>
      <c r="B46" s="30"/>
      <c r="C46" s="60"/>
      <c r="D46" s="60"/>
      <c r="E46" s="60"/>
      <c r="F46" s="60"/>
      <c r="G46" s="60"/>
      <c r="H46" s="60"/>
      <c r="I46" s="60"/>
      <c r="J46" s="60"/>
      <c r="K46" s="60"/>
      <c r="L46" s="60"/>
    </row>
    <row r="47" spans="1:143" ht="12.75" customHeight="1" x14ac:dyDescent="0.35">
      <c r="A47" s="30"/>
      <c r="B47" s="30"/>
      <c r="C47" s="60"/>
      <c r="D47" s="60"/>
      <c r="E47" s="60"/>
      <c r="F47" s="60"/>
      <c r="G47" s="60"/>
      <c r="H47" s="60"/>
      <c r="I47" s="60"/>
      <c r="J47" s="60"/>
      <c r="K47" s="60"/>
      <c r="L47" s="60"/>
    </row>
    <row r="48" spans="1:143" ht="12.75" customHeight="1" x14ac:dyDescent="0.35">
      <c r="A48" s="30" t="s">
        <v>197</v>
      </c>
      <c r="B48" s="30"/>
      <c r="C48" s="60"/>
      <c r="D48" s="60"/>
      <c r="E48" s="60"/>
      <c r="F48" s="60"/>
      <c r="G48" s="60"/>
      <c r="H48" s="60"/>
      <c r="I48" s="60"/>
      <c r="J48" s="60"/>
      <c r="K48" s="60"/>
      <c r="L48" s="60"/>
    </row>
    <row r="49" spans="1:16" ht="12.75" customHeight="1" x14ac:dyDescent="0.35">
      <c r="A49" s="30"/>
      <c r="B49" s="30"/>
      <c r="C49" s="60"/>
      <c r="D49" s="60"/>
      <c r="E49" s="60"/>
      <c r="F49" s="60"/>
      <c r="G49" s="60"/>
      <c r="H49" s="60"/>
      <c r="I49" s="60"/>
      <c r="J49" s="60"/>
      <c r="K49" s="60"/>
      <c r="L49" s="60"/>
    </row>
    <row r="50" spans="1:16" s="2" customFormat="1" ht="12.75" customHeight="1" x14ac:dyDescent="0.25">
      <c r="A50" s="30" t="s">
        <v>198</v>
      </c>
      <c r="B50" s="30"/>
      <c r="C50" s="60"/>
      <c r="D50" s="60"/>
      <c r="E50" s="60"/>
      <c r="F50" s="60"/>
      <c r="G50" s="60"/>
      <c r="H50" s="60"/>
      <c r="I50" s="60"/>
      <c r="J50" s="60"/>
      <c r="K50" s="60"/>
      <c r="L50" s="60"/>
    </row>
    <row r="51" spans="1:16" s="2" customFormat="1" ht="12.75" customHeight="1" x14ac:dyDescent="0.25">
      <c r="A51" s="30"/>
      <c r="B51" s="30"/>
      <c r="C51" s="60"/>
      <c r="D51" s="60"/>
      <c r="E51" s="60"/>
      <c r="F51" s="60"/>
      <c r="G51" s="60"/>
      <c r="H51" s="60"/>
      <c r="I51" s="60"/>
      <c r="J51" s="60"/>
      <c r="K51" s="60"/>
      <c r="L51" s="60"/>
    </row>
    <row r="52" spans="1:16" s="2" customFormat="1" ht="12.75" customHeight="1" x14ac:dyDescent="0.25">
      <c r="A52" s="30" t="s">
        <v>199</v>
      </c>
      <c r="B52" s="30"/>
      <c r="C52" s="60"/>
      <c r="D52" s="60"/>
      <c r="E52" s="60"/>
      <c r="F52" s="60"/>
      <c r="G52" s="60"/>
      <c r="H52" s="60"/>
      <c r="I52" s="60"/>
      <c r="J52" s="60"/>
      <c r="K52" s="60"/>
      <c r="L52" s="60"/>
    </row>
    <row r="53" spans="1:16" s="2" customFormat="1" ht="12.75" customHeight="1" x14ac:dyDescent="0.25">
      <c r="A53" s="30" t="s">
        <v>200</v>
      </c>
      <c r="B53" s="30"/>
      <c r="C53" s="60"/>
      <c r="D53" s="60"/>
      <c r="E53" s="60"/>
      <c r="F53" s="60"/>
      <c r="G53" s="60"/>
      <c r="H53" s="60"/>
      <c r="I53" s="60"/>
      <c r="J53" s="60"/>
      <c r="K53" s="60"/>
      <c r="L53" s="60"/>
    </row>
    <row r="54" spans="1:16" s="2" customFormat="1" ht="12.75" customHeight="1" x14ac:dyDescent="0.25">
      <c r="A54" s="30"/>
      <c r="B54" s="30"/>
      <c r="C54" s="60"/>
      <c r="D54" s="60"/>
      <c r="E54" s="60"/>
      <c r="F54" s="60"/>
      <c r="G54" s="60"/>
      <c r="H54" s="60"/>
      <c r="I54" s="60"/>
      <c r="J54" s="60"/>
      <c r="K54" s="60"/>
      <c r="L54" s="60"/>
    </row>
    <row r="55" spans="1:16" s="2" customFormat="1" ht="12.75" customHeight="1" x14ac:dyDescent="0.25">
      <c r="A55" s="30" t="s">
        <v>201</v>
      </c>
      <c r="B55" s="30"/>
      <c r="C55" s="60"/>
      <c r="D55" s="60"/>
      <c r="E55" s="60"/>
      <c r="F55" s="60"/>
      <c r="G55" s="60"/>
      <c r="H55" s="60"/>
      <c r="I55" s="60"/>
      <c r="J55" s="60"/>
      <c r="K55" s="60"/>
      <c r="L55" s="60"/>
    </row>
    <row r="56" spans="1:16" s="2" customFormat="1" ht="12.75" customHeight="1" x14ac:dyDescent="0.25">
      <c r="A56" s="30"/>
      <c r="B56" s="30"/>
      <c r="C56" s="60"/>
      <c r="D56" s="60"/>
      <c r="E56" s="60"/>
      <c r="F56" s="60"/>
      <c r="G56" s="60"/>
      <c r="H56" s="60"/>
      <c r="I56" s="60"/>
      <c r="J56" s="60"/>
      <c r="K56" s="60"/>
      <c r="L56" s="60"/>
    </row>
    <row r="57" spans="1:16" s="2" customFormat="1" ht="12.75" customHeight="1" x14ac:dyDescent="0.25">
      <c r="A57" s="30" t="s">
        <v>222</v>
      </c>
      <c r="B57" s="30"/>
      <c r="C57" s="60"/>
      <c r="D57" s="60"/>
      <c r="E57" s="60"/>
      <c r="F57" s="60"/>
      <c r="G57" s="60"/>
      <c r="H57" s="60"/>
      <c r="I57" s="60"/>
      <c r="J57" s="60"/>
      <c r="K57" s="60"/>
      <c r="L57" s="60"/>
      <c r="M57" s="30"/>
      <c r="N57" s="30"/>
      <c r="O57" s="60"/>
      <c r="P57" s="60"/>
    </row>
    <row r="58" spans="1:16" x14ac:dyDescent="0.35">
      <c r="M58" s="30"/>
      <c r="N58" s="30"/>
      <c r="O58" s="60"/>
      <c r="P58" s="60"/>
    </row>
    <row r="69" spans="1:1" x14ac:dyDescent="0.35">
      <c r="A6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E3D0-7FF5-4078-8709-8F86774FB4AE}">
  <dimension ref="A1:EB20"/>
  <sheetViews>
    <sheetView workbookViewId="0">
      <selection activeCell="B8" sqref="B8"/>
    </sheetView>
  </sheetViews>
  <sheetFormatPr defaultColWidth="9.1796875" defaultRowHeight="14.5" x14ac:dyDescent="0.35"/>
  <cols>
    <col min="1" max="1" width="44.81640625" style="63" customWidth="1"/>
    <col min="2" max="2" width="70.453125" style="63" customWidth="1"/>
    <col min="3" max="16384" width="9.1796875" style="63"/>
  </cols>
  <sheetData>
    <row r="1" spans="1:132" ht="15.5" x14ac:dyDescent="0.35">
      <c r="A1" s="1" t="s">
        <v>202</v>
      </c>
    </row>
    <row r="3" spans="1:132" x14ac:dyDescent="0.35">
      <c r="A3" s="64" t="s">
        <v>1</v>
      </c>
    </row>
    <row r="5" spans="1:132" customFormat="1" x14ac:dyDescent="0.35">
      <c r="A5" s="7" t="s">
        <v>2</v>
      </c>
      <c r="B5" s="64"/>
      <c r="C5" s="63"/>
      <c r="D5" s="63"/>
      <c r="E5" s="63"/>
    </row>
    <row r="6" spans="1:132" customFormat="1" x14ac:dyDescent="0.35">
      <c r="A6" s="65"/>
      <c r="B6" s="63"/>
      <c r="C6" s="63"/>
      <c r="D6" s="63"/>
      <c r="E6" s="63"/>
    </row>
    <row r="7" spans="1:132" customFormat="1" x14ac:dyDescent="0.35">
      <c r="A7" s="7" t="s">
        <v>3</v>
      </c>
      <c r="B7" s="8" t="s">
        <v>235</v>
      </c>
      <c r="C7" s="63"/>
      <c r="D7" s="63"/>
      <c r="E7" s="63"/>
    </row>
    <row r="9" spans="1:132" x14ac:dyDescent="0.35">
      <c r="A9" s="9" t="s">
        <v>189</v>
      </c>
      <c r="B9" s="44"/>
    </row>
    <row r="10" spans="1:132" s="138" customFormat="1" ht="69.75" customHeight="1" x14ac:dyDescent="0.35">
      <c r="A10" s="38" t="s">
        <v>190</v>
      </c>
      <c r="B10" s="137" t="s">
        <v>203</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row>
    <row r="11" spans="1:132" s="138" customFormat="1" ht="69.75" customHeight="1" x14ac:dyDescent="0.35">
      <c r="A11" s="38" t="s">
        <v>223</v>
      </c>
      <c r="B11" s="137" t="s">
        <v>203</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row>
    <row r="12" spans="1:132" s="138" customFormat="1" ht="69.75" customHeight="1" x14ac:dyDescent="0.35">
      <c r="A12" s="38" t="s">
        <v>191</v>
      </c>
      <c r="B12" s="137" t="s">
        <v>203</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row>
    <row r="13" spans="1:132" s="138" customFormat="1" ht="69.75" customHeight="1" x14ac:dyDescent="0.35">
      <c r="A13" s="38" t="s">
        <v>192</v>
      </c>
      <c r="B13" s="137" t="s">
        <v>45</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row>
    <row r="14" spans="1:132" s="138" customFormat="1" ht="69.75" customHeight="1" x14ac:dyDescent="0.35">
      <c r="A14" s="38" t="s">
        <v>194</v>
      </c>
      <c r="B14" s="137" t="s">
        <v>45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row>
    <row r="15" spans="1:132" s="138" customFormat="1" ht="69.75" customHeight="1" x14ac:dyDescent="0.35">
      <c r="A15" s="38" t="s">
        <v>227</v>
      </c>
      <c r="B15" s="137"/>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row>
    <row r="16" spans="1:132" s="138" customFormat="1" ht="69.75" customHeight="1" x14ac:dyDescent="0.35">
      <c r="A16" s="38" t="s">
        <v>12</v>
      </c>
      <c r="B16" s="137" t="s">
        <v>45</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row>
    <row r="18" spans="1:2" x14ac:dyDescent="0.35">
      <c r="A18" s="26" t="s">
        <v>24</v>
      </c>
      <c r="B18" s="75"/>
    </row>
    <row r="19" spans="1:2" x14ac:dyDescent="0.35">
      <c r="A19" s="40" t="s">
        <v>46</v>
      </c>
      <c r="B19" s="75"/>
    </row>
    <row r="20" spans="1:2" x14ac:dyDescent="0.35">
      <c r="A20" s="75" t="s">
        <v>204</v>
      </c>
      <c r="B20" s="7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672EB-4D7B-4149-BC1C-A318D6AEDB19}">
  <dimension ref="A1:E38"/>
  <sheetViews>
    <sheetView workbookViewId="0">
      <selection activeCell="B8" sqref="B8"/>
    </sheetView>
  </sheetViews>
  <sheetFormatPr defaultColWidth="9.1796875" defaultRowHeight="14.5" x14ac:dyDescent="0.35"/>
  <cols>
    <col min="1" max="1" width="24.81640625" customWidth="1"/>
    <col min="2" max="2" width="52.54296875" customWidth="1"/>
    <col min="3" max="3" width="1.7265625" customWidth="1"/>
    <col min="4" max="4" width="20" customWidth="1"/>
    <col min="5" max="5" width="3" customWidth="1"/>
  </cols>
  <sheetData>
    <row r="1" spans="1:5" s="63" customFormat="1" ht="15.5" x14ac:dyDescent="0.35">
      <c r="A1" s="1" t="s">
        <v>205</v>
      </c>
      <c r="B1" s="2"/>
      <c r="C1" s="2"/>
      <c r="D1" s="2"/>
      <c r="E1" s="2"/>
    </row>
    <row r="2" spans="1:5" s="63" customFormat="1" ht="15.5" x14ac:dyDescent="0.35">
      <c r="A2" s="1"/>
      <c r="B2" s="2"/>
      <c r="C2" s="2"/>
      <c r="D2" s="2"/>
      <c r="E2" s="2"/>
    </row>
    <row r="3" spans="1:5" x14ac:dyDescent="0.35">
      <c r="A3" s="5" t="s">
        <v>1</v>
      </c>
      <c r="B3" s="2"/>
      <c r="C3" s="2"/>
      <c r="D3" s="2"/>
      <c r="E3" s="6"/>
    </row>
    <row r="4" spans="1:5" x14ac:dyDescent="0.35">
      <c r="A4" s="2"/>
      <c r="B4" s="2"/>
      <c r="C4" s="2"/>
      <c r="D4" s="2"/>
      <c r="E4" s="6"/>
    </row>
    <row r="5" spans="1:5" x14ac:dyDescent="0.35">
      <c r="A5" s="7" t="s">
        <v>2</v>
      </c>
      <c r="B5" s="5"/>
      <c r="C5" s="2"/>
      <c r="D5" s="2"/>
      <c r="E5" s="6"/>
    </row>
    <row r="6" spans="1:5" x14ac:dyDescent="0.35">
      <c r="A6" s="15"/>
      <c r="B6" s="2"/>
      <c r="C6" s="2"/>
      <c r="D6" s="2"/>
      <c r="E6" s="6"/>
    </row>
    <row r="7" spans="1:5" x14ac:dyDescent="0.35">
      <c r="A7" s="7" t="s">
        <v>3</v>
      </c>
      <c r="B7" s="8" t="s">
        <v>235</v>
      </c>
      <c r="C7" s="2"/>
      <c r="D7" s="2"/>
      <c r="E7" s="6"/>
    </row>
    <row r="8" spans="1:5" x14ac:dyDescent="0.35">
      <c r="A8" s="2"/>
      <c r="B8" s="2"/>
      <c r="C8" s="2"/>
      <c r="D8" s="2"/>
      <c r="E8" s="6"/>
    </row>
    <row r="9" spans="1:5" x14ac:dyDescent="0.35">
      <c r="A9" s="9" t="s">
        <v>206</v>
      </c>
      <c r="B9" s="10"/>
      <c r="C9" s="9"/>
      <c r="D9" s="10"/>
      <c r="E9" s="6"/>
    </row>
    <row r="10" spans="1:5" x14ac:dyDescent="0.35">
      <c r="A10" s="11"/>
      <c r="B10" s="2"/>
      <c r="C10" s="2"/>
      <c r="D10" s="2"/>
      <c r="E10" s="6"/>
    </row>
    <row r="11" spans="1:5" x14ac:dyDescent="0.35">
      <c r="A11" s="2"/>
      <c r="B11" s="139" t="s">
        <v>207</v>
      </c>
      <c r="C11" s="2"/>
      <c r="D11" s="140"/>
      <c r="E11" s="6"/>
    </row>
    <row r="12" spans="1:5" x14ac:dyDescent="0.35">
      <c r="A12" s="2"/>
      <c r="B12" s="12" t="s">
        <v>9</v>
      </c>
      <c r="C12" s="2"/>
      <c r="D12" s="140"/>
      <c r="E12" s="6"/>
    </row>
    <row r="13" spans="1:5" x14ac:dyDescent="0.35">
      <c r="A13" s="2"/>
      <c r="B13" s="12" t="s">
        <v>10</v>
      </c>
      <c r="C13" s="2"/>
      <c r="D13" s="140"/>
      <c r="E13" s="6"/>
    </row>
    <row r="14" spans="1:5" x14ac:dyDescent="0.35">
      <c r="A14" s="2"/>
      <c r="B14" s="12" t="s">
        <v>11</v>
      </c>
      <c r="C14" s="2"/>
      <c r="D14" s="140"/>
      <c r="E14" s="6"/>
    </row>
    <row r="15" spans="1:5" x14ac:dyDescent="0.35">
      <c r="A15" s="2"/>
      <c r="B15" s="12" t="s">
        <v>22</v>
      </c>
      <c r="C15" s="2"/>
      <c r="D15" s="140"/>
      <c r="E15" s="6"/>
    </row>
    <row r="16" spans="1:5" x14ac:dyDescent="0.35">
      <c r="A16" s="2"/>
      <c r="B16" s="12" t="s">
        <v>208</v>
      </c>
      <c r="C16" s="2"/>
      <c r="D16" s="140"/>
      <c r="E16" s="6"/>
    </row>
    <row r="17" spans="1:5" x14ac:dyDescent="0.35">
      <c r="A17" s="2"/>
      <c r="B17" s="12" t="s">
        <v>12</v>
      </c>
      <c r="C17" s="2"/>
      <c r="D17" s="140"/>
      <c r="E17" s="6"/>
    </row>
    <row r="18" spans="1:5" x14ac:dyDescent="0.35">
      <c r="A18" s="2"/>
      <c r="B18" s="12" t="s">
        <v>12</v>
      </c>
      <c r="C18" s="2"/>
      <c r="D18" s="140"/>
      <c r="E18" s="6"/>
    </row>
    <row r="19" spans="1:5" x14ac:dyDescent="0.35">
      <c r="A19" s="2"/>
      <c r="B19" s="2"/>
      <c r="C19" s="2"/>
      <c r="D19" s="141"/>
      <c r="E19" s="6"/>
    </row>
    <row r="20" spans="1:5" x14ac:dyDescent="0.35">
      <c r="A20" s="4"/>
      <c r="B20" s="23" t="s">
        <v>224</v>
      </c>
      <c r="C20" s="7"/>
      <c r="D20" s="142">
        <f>SUM(D11:D18)</f>
        <v>0</v>
      </c>
      <c r="E20" s="6"/>
    </row>
    <row r="21" spans="1:5" x14ac:dyDescent="0.35">
      <c r="A21" s="24"/>
      <c r="B21" s="24"/>
      <c r="C21" s="24"/>
      <c r="D21" s="24"/>
      <c r="E21" s="6"/>
    </row>
    <row r="22" spans="1:5" s="63" customFormat="1" x14ac:dyDescent="0.35">
      <c r="A22" s="26" t="s">
        <v>24</v>
      </c>
      <c r="B22" s="27"/>
      <c r="C22" s="27"/>
      <c r="D22" s="27"/>
      <c r="E22" s="2"/>
    </row>
    <row r="23" spans="1:5" s="63" customFormat="1" x14ac:dyDescent="0.35">
      <c r="A23" s="143" t="s">
        <v>209</v>
      </c>
      <c r="B23" s="143"/>
      <c r="C23" s="143"/>
      <c r="D23" s="143"/>
      <c r="E23" s="2"/>
    </row>
    <row r="24" spans="1:5" s="63" customFormat="1" x14ac:dyDescent="0.35">
      <c r="A24" s="143"/>
      <c r="B24" s="143"/>
      <c r="C24" s="143"/>
      <c r="D24" s="143"/>
      <c r="E24" s="2"/>
    </row>
    <row r="25" spans="1:5" s="63" customFormat="1" x14ac:dyDescent="0.35">
      <c r="A25" s="143" t="s">
        <v>210</v>
      </c>
      <c r="B25" s="143"/>
      <c r="C25" s="143"/>
      <c r="D25" s="143"/>
      <c r="E25" s="2"/>
    </row>
    <row r="26" spans="1:5" s="63" customFormat="1" x14ac:dyDescent="0.35">
      <c r="A26" s="143"/>
      <c r="B26" s="143"/>
      <c r="C26" s="143"/>
      <c r="D26" s="143"/>
      <c r="E26" s="2"/>
    </row>
    <row r="27" spans="1:5" s="75" customFormat="1" x14ac:dyDescent="0.35">
      <c r="A27" s="144" t="s">
        <v>211</v>
      </c>
      <c r="B27" s="144"/>
      <c r="C27" s="144"/>
      <c r="D27" s="144"/>
      <c r="E27" s="29"/>
    </row>
    <row r="28" spans="1:5" s="75" customFormat="1" x14ac:dyDescent="0.35">
      <c r="A28" s="144" t="s">
        <v>26</v>
      </c>
      <c r="B28" s="144"/>
      <c r="C28" s="144"/>
      <c r="D28" s="144"/>
      <c r="E28" s="29"/>
    </row>
    <row r="29" spans="1:5" s="75" customFormat="1" x14ac:dyDescent="0.35">
      <c r="A29" s="144"/>
      <c r="B29" s="144"/>
      <c r="C29" s="144"/>
      <c r="D29" s="144"/>
      <c r="E29" s="29"/>
    </row>
    <row r="30" spans="1:5" s="75" customFormat="1" x14ac:dyDescent="0.35">
      <c r="A30" s="144" t="s">
        <v>212</v>
      </c>
      <c r="B30" s="144"/>
      <c r="C30" s="144"/>
      <c r="D30" s="144"/>
      <c r="E30" s="29"/>
    </row>
    <row r="31" spans="1:5" s="75" customFormat="1" x14ac:dyDescent="0.35">
      <c r="A31" s="144"/>
      <c r="B31" s="144"/>
      <c r="C31" s="144"/>
      <c r="D31" s="144"/>
      <c r="E31" s="29"/>
    </row>
    <row r="32" spans="1:5" s="75" customFormat="1" x14ac:dyDescent="0.35">
      <c r="A32" s="144" t="s">
        <v>213</v>
      </c>
      <c r="B32" s="144"/>
      <c r="C32" s="144"/>
      <c r="D32" s="144"/>
      <c r="E32" s="29"/>
    </row>
    <row r="33" spans="1:5" s="75" customFormat="1" x14ac:dyDescent="0.35">
      <c r="A33" s="144"/>
      <c r="B33" s="144"/>
      <c r="C33" s="144"/>
      <c r="D33" s="144"/>
      <c r="E33" s="29"/>
    </row>
    <row r="34" spans="1:5" s="75" customFormat="1" x14ac:dyDescent="0.35">
      <c r="A34" s="144" t="s">
        <v>214</v>
      </c>
      <c r="B34" s="144"/>
      <c r="C34" s="144"/>
      <c r="D34" s="144"/>
      <c r="E34" s="29"/>
    </row>
    <row r="35" spans="1:5" s="75" customFormat="1" x14ac:dyDescent="0.35">
      <c r="A35" s="144"/>
      <c r="B35" s="144"/>
      <c r="C35" s="144"/>
      <c r="D35" s="144"/>
      <c r="E35" s="29"/>
    </row>
    <row r="36" spans="1:5" s="75" customFormat="1" x14ac:dyDescent="0.35">
      <c r="A36" s="144" t="s">
        <v>215</v>
      </c>
      <c r="B36" s="144"/>
      <c r="C36" s="144"/>
      <c r="D36" s="144"/>
      <c r="E36" s="29"/>
    </row>
    <row r="37" spans="1:5" s="75" customFormat="1" x14ac:dyDescent="0.35">
      <c r="A37" s="75" t="s">
        <v>216</v>
      </c>
      <c r="E37" s="29"/>
    </row>
    <row r="38" spans="1:5" x14ac:dyDescent="0.35">
      <c r="A38" s="79"/>
      <c r="B38" s="79"/>
      <c r="C38" s="79"/>
      <c r="D38"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141795641C8E46B469F73B044A9DA4" ma:contentTypeVersion="4" ma:contentTypeDescription="Create a new document." ma:contentTypeScope="" ma:versionID="bfdf9f314416770626568f7b6f02243c">
  <xsd:schema xmlns:xsd="http://www.w3.org/2001/XMLSchema" xmlns:xs="http://www.w3.org/2001/XMLSchema" xmlns:p="http://schemas.microsoft.com/office/2006/metadata/properties" xmlns:ns2="8b70fb0a-2cce-44b9-a714-1ee769e96de6" targetNamespace="http://schemas.microsoft.com/office/2006/metadata/properties" ma:root="true" ma:fieldsID="0b578aa25022d089c154f804e6f8085e" ns2:_="">
    <xsd:import namespace="8b70fb0a-2cce-44b9-a714-1ee769e96d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0fb0a-2cce-44b9-a714-1ee769e96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4A1BE4-E2B5-45F5-A13A-E36FA04C9B59}"/>
</file>

<file path=customXml/itemProps2.xml><?xml version="1.0" encoding="utf-8"?>
<ds:datastoreItem xmlns:ds="http://schemas.openxmlformats.org/officeDocument/2006/customXml" ds:itemID="{6F50A159-C097-4986-A650-852C83F8C63D}"/>
</file>

<file path=customXml/itemProps3.xml><?xml version="1.0" encoding="utf-8"?>
<ds:datastoreItem xmlns:ds="http://schemas.openxmlformats.org/officeDocument/2006/customXml" ds:itemID="{D1D454E7-7FF6-49BE-99F2-EC4AF520DE76}"/>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Notices</vt:lpstr>
      <vt:lpstr>Investment Form</vt:lpstr>
      <vt:lpstr>Investment Assumptions</vt:lpstr>
      <vt:lpstr>Income Statement Form</vt:lpstr>
      <vt:lpstr>Income Statement Assumptions</vt:lpstr>
      <vt:lpstr>Operating Assumptions Form</vt:lpstr>
      <vt:lpstr>Cash Flow Statement Form</vt:lpstr>
      <vt:lpstr>Cash Flow Statement Assumptions</vt:lpstr>
      <vt:lpstr>Recapture of Investment Form</vt:lpstr>
      <vt:lpstr>Recapture of Invest 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Simmons, Tracy R.</cp:lastModifiedBy>
  <dcterms:created xsi:type="dcterms:W3CDTF">2022-08-25T16:46:11Z</dcterms:created>
  <dcterms:modified xsi:type="dcterms:W3CDTF">2026-03-31T18:13:26Z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0x010100D5141795641C8E46B469F73B044A9DA4</vt:lpwstr>
  </property>
</Properties>
</file>