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.sharepoint.com/sites/nps-waso-csp-worksite/VEIA/VEIA Park Projects/VEIA NAMA/Percent Programs and Agreement for NAMA- VEIA/VA-NAMA003-25 Solicitation-Final/NAMA VEIA Appendices/"/>
    </mc:Choice>
  </mc:AlternateContent>
  <xr:revisionPtr revIDLastSave="720" documentId="8_{1563002C-0186-47A1-9BE4-DCD719B7DBD9}" xr6:coauthVersionLast="47" xr6:coauthVersionMax="47" xr10:uidLastSave="{4E9D03C6-6DED-46BB-81C4-AE04CF87095C}"/>
  <bookViews>
    <workbookView xWindow="-103" yWindow="-103" windowWidth="16663" windowHeight="8743" tabRatio="900" firstSheet="1" activeTab="3" xr2:uid="{00000000-000D-0000-FFFF-FFFF00000000}"/>
  </bookViews>
  <sheets>
    <sheet name="Operating Assumptions Sample" sheetId="13" r:id="rId1"/>
    <sheet name="Income Statement Sample" sheetId="1" r:id="rId2"/>
    <sheet name="Income Statement Assumptions" sheetId="3" r:id="rId3"/>
    <sheet name="Cash Flow Statement Form" sheetId="2" r:id="rId4"/>
    <sheet name="Cash Flow Statement Assumptions" sheetId="12" r:id="rId5"/>
  </sheets>
  <definedNames>
    <definedName name="Inflate">#REF!</definedName>
    <definedName name="_xlnm.Print_Area" localSheetId="4">'Cash Flow Statement Assumptions'!$A$1:$B$20</definedName>
    <definedName name="_xlnm.Print_Area" localSheetId="3">'Cash Flow Statement Form'!$A$1:$L$42</definedName>
    <definedName name="_xlnm.Print_Area" localSheetId="2">'Income Statement Assumptions'!$A$1:$B$41</definedName>
    <definedName name="_xlnm.Print_Area" localSheetId="1">'Income Statement Sample'!$A$1:$K$127</definedName>
    <definedName name="_xlnm.Print_Area" localSheetId="0">'Operating Assumptions Sample'!$A$1:$M$97</definedName>
    <definedName name="_xlnm.Print_Titles" localSheetId="4">'Cash Flow Statement Assumptions'!$1:$7</definedName>
    <definedName name="_xlnm.Print_Titles" localSheetId="3">'Cash Flow Statement Form'!$1:$9</definedName>
    <definedName name="_xlnm.Print_Titles" localSheetId="2">'Income Statement Assumptions'!$1:$7</definedName>
    <definedName name="_xlnm.Print_Titles" localSheetId="1">'Income Statement Sample'!$1:$11</definedName>
    <definedName name="_xlnm.Print_Titles" localSheetId="0">'Operating Assumptions Sample'!$1:$9</definedName>
    <definedName name="Tc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E109" i="1" s="1"/>
  <c r="F109" i="1" s="1"/>
  <c r="G109" i="1" s="1"/>
  <c r="H109" i="1" s="1"/>
  <c r="I109" i="1" s="1"/>
  <c r="J109" i="1" s="1"/>
  <c r="K109" i="1" s="1"/>
  <c r="C109" i="1"/>
  <c r="D99" i="1"/>
  <c r="E99" i="1" s="1"/>
  <c r="F99" i="1" s="1"/>
  <c r="G99" i="1" s="1"/>
  <c r="H99" i="1" s="1"/>
  <c r="I99" i="1" s="1"/>
  <c r="J99" i="1" s="1"/>
  <c r="K99" i="1" s="1"/>
  <c r="C99" i="1"/>
  <c r="D89" i="1"/>
  <c r="E89" i="1" s="1"/>
  <c r="F89" i="1" s="1"/>
  <c r="G89" i="1" s="1"/>
  <c r="H89" i="1" s="1"/>
  <c r="I89" i="1" s="1"/>
  <c r="J89" i="1" s="1"/>
  <c r="K89" i="1" s="1"/>
  <c r="C89" i="1"/>
  <c r="D76" i="1"/>
  <c r="E76" i="1" s="1"/>
  <c r="F76" i="1" s="1"/>
  <c r="G76" i="1" s="1"/>
  <c r="H76" i="1" s="1"/>
  <c r="I76" i="1" s="1"/>
  <c r="J76" i="1" s="1"/>
  <c r="K76" i="1" s="1"/>
  <c r="C76" i="1"/>
  <c r="D71" i="1"/>
  <c r="E71" i="1" s="1"/>
  <c r="F71" i="1" s="1"/>
  <c r="G71" i="1" s="1"/>
  <c r="H71" i="1" s="1"/>
  <c r="I71" i="1" s="1"/>
  <c r="J71" i="1" s="1"/>
  <c r="K71" i="1" s="1"/>
  <c r="C71" i="1"/>
  <c r="D66" i="1"/>
  <c r="E66" i="1" s="1"/>
  <c r="F66" i="1" s="1"/>
  <c r="G66" i="1" s="1"/>
  <c r="H66" i="1" s="1"/>
  <c r="I66" i="1" s="1"/>
  <c r="J66" i="1" s="1"/>
  <c r="K66" i="1" s="1"/>
  <c r="C66" i="1"/>
  <c r="D61" i="1"/>
  <c r="E61" i="1" s="1"/>
  <c r="F61" i="1" s="1"/>
  <c r="G61" i="1" s="1"/>
  <c r="H61" i="1" s="1"/>
  <c r="I61" i="1" s="1"/>
  <c r="J61" i="1" s="1"/>
  <c r="K61" i="1" s="1"/>
  <c r="C61" i="1"/>
  <c r="D56" i="1"/>
  <c r="E56" i="1" s="1"/>
  <c r="F56" i="1" s="1"/>
  <c r="G56" i="1" s="1"/>
  <c r="H56" i="1" s="1"/>
  <c r="I56" i="1" s="1"/>
  <c r="J56" i="1" s="1"/>
  <c r="K56" i="1" s="1"/>
  <c r="C56" i="1"/>
  <c r="D50" i="1"/>
  <c r="E50" i="1" s="1"/>
  <c r="F50" i="1" s="1"/>
  <c r="G50" i="1" s="1"/>
  <c r="H50" i="1" s="1"/>
  <c r="I50" i="1" s="1"/>
  <c r="J50" i="1" s="1"/>
  <c r="K50" i="1" s="1"/>
  <c r="C50" i="1"/>
  <c r="D45" i="1"/>
  <c r="E45" i="1" s="1"/>
  <c r="F45" i="1" s="1"/>
  <c r="G45" i="1" s="1"/>
  <c r="H45" i="1" s="1"/>
  <c r="I45" i="1" s="1"/>
  <c r="J45" i="1" s="1"/>
  <c r="K45" i="1" s="1"/>
  <c r="C45" i="1"/>
  <c r="C40" i="1"/>
  <c r="D40" i="1" s="1"/>
  <c r="E40" i="1" s="1"/>
  <c r="F40" i="1" s="1"/>
  <c r="G40" i="1" s="1"/>
  <c r="H40" i="1" s="1"/>
  <c r="I40" i="1" s="1"/>
  <c r="J40" i="1" s="1"/>
  <c r="K40" i="1" s="1"/>
  <c r="D24" i="1"/>
  <c r="E24" i="1" s="1"/>
  <c r="F24" i="1" s="1"/>
  <c r="G24" i="1" s="1"/>
  <c r="H24" i="1" s="1"/>
  <c r="I24" i="1" s="1"/>
  <c r="J24" i="1" s="1"/>
  <c r="K24" i="1" s="1"/>
  <c r="C24" i="1"/>
  <c r="A31" i="1" l="1"/>
  <c r="A32" i="1"/>
  <c r="A29" i="1"/>
  <c r="A30" i="1"/>
  <c r="A51" i="1"/>
  <c r="A26" i="1"/>
  <c r="A27" i="1"/>
  <c r="A28" i="1"/>
  <c r="C10" i="1"/>
  <c r="D10" i="1" s="1"/>
  <c r="E10" i="1" s="1"/>
  <c r="F10" i="1" s="1"/>
  <c r="G10" i="1" s="1"/>
  <c r="H10" i="1" s="1"/>
  <c r="I10" i="1" s="1"/>
  <c r="J10" i="1" s="1"/>
  <c r="K10" i="1" s="1"/>
</calcChain>
</file>

<file path=xl/sharedStrings.xml><?xml version="1.0" encoding="utf-8"?>
<sst xmlns="http://schemas.openxmlformats.org/spreadsheetml/2006/main" count="1598" uniqueCount="164">
  <si>
    <t>Grey Cells Are Input Cells</t>
  </si>
  <si>
    <t>Inventory and Supplies</t>
  </si>
  <si>
    <t>Other (describe)</t>
  </si>
  <si>
    <t>Other</t>
  </si>
  <si>
    <t>Start-Up Expenses</t>
  </si>
  <si>
    <t>Working Capital</t>
  </si>
  <si>
    <t>Prospective Income Statement</t>
  </si>
  <si>
    <t>Revenue</t>
  </si>
  <si>
    <t>Food and Beverage</t>
  </si>
  <si>
    <t>Authorized Services (Specify)</t>
  </si>
  <si>
    <t>Other (Specify)</t>
  </si>
  <si>
    <t>Total Gross Revenue</t>
  </si>
  <si>
    <t>Total Deductions</t>
  </si>
  <si>
    <t>Total Gross Receipts (if Different)</t>
  </si>
  <si>
    <t>Cost of Sales</t>
  </si>
  <si>
    <t>Total Cost of Sales</t>
  </si>
  <si>
    <t>Gross Profit</t>
  </si>
  <si>
    <t>Direct Expenses</t>
  </si>
  <si>
    <t>Labor</t>
  </si>
  <si>
    <t>Other Departmental Expenses</t>
  </si>
  <si>
    <t>Total Food and Beverage Expenses</t>
  </si>
  <si>
    <t>Total Retail Expenses</t>
  </si>
  <si>
    <t>Total Other (Specify) Expenses</t>
  </si>
  <si>
    <t>Other Direct</t>
  </si>
  <si>
    <t>Utilities</t>
  </si>
  <si>
    <t>Repair and Maintenance Expense</t>
  </si>
  <si>
    <t>Vehicle Expense</t>
  </si>
  <si>
    <t>Total Other Direct</t>
  </si>
  <si>
    <t>Total Direct Expenses</t>
  </si>
  <si>
    <t>Undistributed Expenses</t>
  </si>
  <si>
    <t>A&amp;G Payroll</t>
  </si>
  <si>
    <t>A&amp;G Other</t>
  </si>
  <si>
    <t>Marketing</t>
  </si>
  <si>
    <t>Management Fees</t>
  </si>
  <si>
    <t>Other Undistributed</t>
  </si>
  <si>
    <t>Total Undistributed Expenses</t>
  </si>
  <si>
    <t>Fixed Expenses</t>
  </si>
  <si>
    <t>Rent</t>
  </si>
  <si>
    <t>Property Taxes</t>
  </si>
  <si>
    <t>Insurance</t>
  </si>
  <si>
    <t>Total Fixed Expenses</t>
  </si>
  <si>
    <t>Total Operating Expenses</t>
  </si>
  <si>
    <t>EBITDA</t>
  </si>
  <si>
    <t>Interest Expense</t>
  </si>
  <si>
    <t>Depreciation</t>
  </si>
  <si>
    <t>Amortization</t>
  </si>
  <si>
    <t>Net Profit Before Taxes</t>
  </si>
  <si>
    <t>Income Tax</t>
  </si>
  <si>
    <t>Net Income</t>
  </si>
  <si>
    <t>INCOME STATEMENT ASSUMPTIONS</t>
  </si>
  <si>
    <t>See Operating Assumptions Tab</t>
  </si>
  <si>
    <t>Revenue Inflation</t>
  </si>
  <si>
    <t>Expense Inflation</t>
  </si>
  <si>
    <t>Total Covers</t>
  </si>
  <si>
    <t>Average Check</t>
  </si>
  <si>
    <t>Total Transactions</t>
  </si>
  <si>
    <t>Average Revenue Per Transaction</t>
  </si>
  <si>
    <t>Number of Customers</t>
  </si>
  <si>
    <t>Average Revenue Per Customer</t>
  </si>
  <si>
    <t>Prospective Cash Flow Statement</t>
  </si>
  <si>
    <t>Operating Activities</t>
  </si>
  <si>
    <t>Year Zero</t>
  </si>
  <si>
    <t>Change in working capital</t>
  </si>
  <si>
    <t>Net Cash Provided (Used) by Operating Activities</t>
  </si>
  <si>
    <t>Financing Activities</t>
  </si>
  <si>
    <t>Dividend</t>
  </si>
  <si>
    <t>Sale/Repurchase of Stock</t>
  </si>
  <si>
    <t>Net Cash Provided (Used) by Financing Activities</t>
  </si>
  <si>
    <t>Investment Activities</t>
  </si>
  <si>
    <t>Real Property (not Within Park)</t>
  </si>
  <si>
    <t>Net Cash Provided (Used) by Investing Activities</t>
  </si>
  <si>
    <t>Total Cash Flow</t>
  </si>
  <si>
    <t>CASH FLOW STATEMENT ASSUMPTIONS</t>
  </si>
  <si>
    <t>Opening/closing and winterkeeping</t>
  </si>
  <si>
    <t>Personal Property (including Replacement)</t>
  </si>
  <si>
    <t>Total Direct Expenses (including Cost of Sales)</t>
  </si>
  <si>
    <t>Subtotal Revenue</t>
  </si>
  <si>
    <t>Food &amp; Beverage</t>
  </si>
  <si>
    <t>Food &amp; Beverage Total Revenue</t>
  </si>
  <si>
    <t>Total Retail Revenue</t>
  </si>
  <si>
    <t xml:space="preserve"> </t>
  </si>
  <si>
    <t>Total Campground Expenses</t>
  </si>
  <si>
    <t>GRAND TOTAL REVENUE</t>
  </si>
  <si>
    <t>Authorized Service (Specify)</t>
  </si>
  <si>
    <t>Total Other Revenue</t>
  </si>
  <si>
    <t>Total Authorized Services Revenue</t>
  </si>
  <si>
    <t>Retail</t>
  </si>
  <si>
    <t>Kiosk Food and Beverage</t>
  </si>
  <si>
    <t>Temporary F&amp;B - Pushcarts</t>
  </si>
  <si>
    <t>Name of Respondent</t>
  </si>
  <si>
    <t>Operating Supplies and Equipment</t>
  </si>
  <si>
    <t>Franchise Fees (if applicable)</t>
  </si>
  <si>
    <t>EBITDA Before PPF</t>
  </si>
  <si>
    <t>Capital Renovation Account</t>
  </si>
  <si>
    <t>DC Possessory Interest Tax</t>
  </si>
  <si>
    <t>Other Reserves</t>
  </si>
  <si>
    <t>INCOME STATEMENT SAMPLE</t>
  </si>
  <si>
    <t>OPERATING ASSUMPTIONS SAMPLE</t>
  </si>
  <si>
    <t>Air And Space Kiosk</t>
  </si>
  <si>
    <t>American History Kiosk</t>
  </si>
  <si>
    <t>Arts And Industry Kiosk</t>
  </si>
  <si>
    <t>Constitution Gardens</t>
  </si>
  <si>
    <t>Thomas Jefferson Kiosk</t>
  </si>
  <si>
    <t>Lincoln North Kiosk</t>
  </si>
  <si>
    <t>Lincoln South Kiosk</t>
  </si>
  <si>
    <t>Natural History Kiosk</t>
  </si>
  <si>
    <t>Mobile Pushcarts</t>
  </si>
  <si>
    <t>Other Kiosks (add rows as needed)</t>
  </si>
  <si>
    <t>CASH FLOW STATEMENT SAMPLE</t>
  </si>
  <si>
    <t>Initial Capital Investment Program</t>
  </si>
  <si>
    <t>Other Capital Improvements and Trade Fixtures</t>
  </si>
  <si>
    <t>Mid-Term Refurbishment</t>
  </si>
  <si>
    <t>Privilege Fee</t>
  </si>
  <si>
    <t>Cells containing the work 'blank' are input cells</t>
  </si>
  <si>
    <t>Blank</t>
  </si>
  <si>
    <t>Initial Capital Investment Program
(describe)</t>
  </si>
  <si>
    <t>Mid-Term Refurbishment
(describe)</t>
  </si>
  <si>
    <t>Other Capital Improvements and Trade Fixtures
(describe)</t>
  </si>
  <si>
    <t>Personal Property (including Replacement)
(describe)</t>
  </si>
  <si>
    <t>Real Property (not Within Park)
(describe)</t>
  </si>
  <si>
    <t>Inventory and Supplies
(describe)</t>
  </si>
  <si>
    <t>Start-Up Expenses
(describe)</t>
  </si>
  <si>
    <t>Calendar Year</t>
  </si>
  <si>
    <t>All Applicable Departments
(describe)</t>
  </si>
  <si>
    <t>Other Departmental
(describe)</t>
  </si>
  <si>
    <t>Operating Supplies and Equipment
(describe)</t>
  </si>
  <si>
    <t>Opening/closing and winterkeeping
(describe)</t>
  </si>
  <si>
    <t>Repair &amp; Maintenance
(describe)</t>
  </si>
  <si>
    <t>Other Reserves
(describe)</t>
  </si>
  <si>
    <t>DC Possessory Interest Tax
(describe)</t>
  </si>
  <si>
    <t>Capital Renovation Account
(describe)</t>
  </si>
  <si>
    <t>Property Taxes
(describe)</t>
  </si>
  <si>
    <t>Other Undistributed
(describe)</t>
  </si>
  <si>
    <t>A&amp;G Payroll
(describe)</t>
  </si>
  <si>
    <t>A&amp;G Other
(describe)</t>
  </si>
  <si>
    <t>Marketing
(describe)</t>
  </si>
  <si>
    <t>Management Fees
(describe)</t>
  </si>
  <si>
    <t>Utilities
(describe)</t>
  </si>
  <si>
    <t>Other
(describe)</t>
  </si>
  <si>
    <t>Rent
(describe)</t>
  </si>
  <si>
    <t>Insurance
(describe)</t>
  </si>
  <si>
    <t>Privilege Fees
(describe)</t>
  </si>
  <si>
    <t>Other Direct
(describe)</t>
  </si>
  <si>
    <t>Vehicle Expense
(describe)</t>
  </si>
  <si>
    <t>Labor
(describe)</t>
  </si>
  <si>
    <t>Description</t>
  </si>
  <si>
    <t>Working Capital
(describe)</t>
  </si>
  <si>
    <t>Table for Investment Activities by Calendar Year</t>
  </si>
  <si>
    <t>Table for Financing Activities by Calendar Year</t>
  </si>
  <si>
    <t>Table for Operating Activities by Calendar Year</t>
  </si>
  <si>
    <t>Borrowings/Repayment of Debt</t>
  </si>
  <si>
    <t>Notes</t>
  </si>
  <si>
    <t>Cells containing the word 'blank' are input cells</t>
  </si>
  <si>
    <t>Cells containing the word '$0' will be autopopluated when cells containing the word 'blank' are inputted</t>
  </si>
  <si>
    <t>Calendar Year
2026</t>
  </si>
  <si>
    <t>Calendar Year
2027</t>
  </si>
  <si>
    <t>Calendar Year
2028</t>
  </si>
  <si>
    <t>Calendar Year
2029</t>
  </si>
  <si>
    <t>Calendar Year
2030</t>
  </si>
  <si>
    <t>Calendar Year
2031</t>
  </si>
  <si>
    <t>Calendar Year
2032</t>
  </si>
  <si>
    <t>Calendar Year
2033</t>
  </si>
  <si>
    <t>Calendar Year
2034</t>
  </si>
  <si>
    <t>Calendar Year
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</si>
</sst>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C0C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/>
    <xf numFmtId="0" fontId="2" fillId="5" borderId="0" xfId="0" applyFont="1" applyFill="1" applyAlignment="1">
      <alignment horizontal="right"/>
    </xf>
    <xf numFmtId="0" fontId="4" fillId="2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horizontal="right"/>
    </xf>
    <xf numFmtId="0" fontId="2" fillId="0" borderId="0" xfId="0" applyFont="1"/>
    <xf numFmtId="0" fontId="7" fillId="0" borderId="0" xfId="0" applyFont="1"/>
    <xf numFmtId="0" fontId="2" fillId="7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2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5" fillId="5" borderId="0" xfId="0" applyFont="1" applyFill="1"/>
    <xf numFmtId="0" fontId="4" fillId="6" borderId="0" xfId="0" applyFont="1" applyFill="1"/>
    <xf numFmtId="0" fontId="6" fillId="6" borderId="0" xfId="0" applyFont="1" applyFill="1"/>
    <xf numFmtId="0" fontId="1" fillId="5" borderId="0" xfId="0" applyFont="1" applyFill="1" applyAlignment="1">
      <alignment horizontal="right" vertical="top" wrapText="1"/>
    </xf>
    <xf numFmtId="0" fontId="1" fillId="5" borderId="0" xfId="0" applyFont="1" applyFill="1" applyAlignment="1">
      <alignment horizontal="right" vertical="top"/>
    </xf>
    <xf numFmtId="0" fontId="0" fillId="0" borderId="0" xfId="0" applyAlignment="1">
      <alignment vertical="top" wrapText="1"/>
    </xf>
    <xf numFmtId="0" fontId="1" fillId="0" borderId="0" xfId="0" applyFont="1"/>
    <xf numFmtId="3" fontId="1" fillId="0" borderId="0" xfId="0" applyNumberFormat="1" applyFont="1"/>
    <xf numFmtId="0" fontId="0" fillId="3" borderId="0" xfId="0" applyFill="1" applyAlignment="1">
      <alignment vertical="top"/>
    </xf>
    <xf numFmtId="0" fontId="1" fillId="0" borderId="0" xfId="0" applyFont="1" applyAlignment="1">
      <alignment horizontal="left" vertical="top"/>
    </xf>
    <xf numFmtId="0" fontId="1" fillId="7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right"/>
    </xf>
    <xf numFmtId="3" fontId="8" fillId="0" borderId="0" xfId="0" applyNumberFormat="1" applyFont="1" applyAlignment="1">
      <alignment horizontal="center"/>
    </xf>
    <xf numFmtId="0" fontId="1" fillId="3" borderId="0" xfId="0" applyFont="1" applyFill="1"/>
    <xf numFmtId="3" fontId="1" fillId="7" borderId="0" xfId="0" applyNumberFormat="1" applyFont="1" applyFill="1"/>
    <xf numFmtId="3" fontId="2" fillId="0" borderId="0" xfId="0" applyNumberFormat="1" applyFont="1"/>
    <xf numFmtId="3" fontId="1" fillId="0" borderId="0" xfId="0" applyNumberFormat="1" applyFont="1" applyAlignment="1">
      <alignment horizontal="left" vertical="top"/>
    </xf>
    <xf numFmtId="0" fontId="1" fillId="7" borderId="0" xfId="0" applyFont="1" applyFill="1" applyAlignment="1">
      <alignment horizontal="left"/>
    </xf>
    <xf numFmtId="0" fontId="1" fillId="3" borderId="0" xfId="0" applyFont="1" applyFill="1" applyAlignment="1">
      <alignment horizontal="right" vertical="top" wrapText="1"/>
    </xf>
    <xf numFmtId="165" fontId="1" fillId="7" borderId="1" xfId="0" applyNumberFormat="1" applyFont="1" applyFill="1" applyBorder="1"/>
    <xf numFmtId="0" fontId="2" fillId="7" borderId="0" xfId="0" applyFont="1" applyFill="1" applyAlignment="1">
      <alignment horizontal="left"/>
    </xf>
    <xf numFmtId="0" fontId="9" fillId="2" borderId="0" xfId="0" applyFont="1" applyFill="1"/>
    <xf numFmtId="0" fontId="1" fillId="7" borderId="0" xfId="3" applyFill="1" applyAlignment="1">
      <alignment horizontal="left"/>
    </xf>
    <xf numFmtId="0" fontId="1" fillId="7" borderId="0" xfId="3" applyFont="1" applyFill="1" applyAlignment="1">
      <alignment horizontal="left"/>
    </xf>
    <xf numFmtId="0" fontId="10" fillId="7" borderId="0" xfId="0" applyFont="1" applyFill="1"/>
    <xf numFmtId="0" fontId="11" fillId="4" borderId="0" xfId="5" applyFont="1" applyFill="1" applyAlignment="1">
      <alignment horizontal="left" vertical="top" wrapText="1"/>
    </xf>
    <xf numFmtId="0" fontId="11" fillId="4" borderId="0" xfId="0" applyFont="1" applyFill="1"/>
    <xf numFmtId="3" fontId="11" fillId="4" borderId="0" xfId="1" applyNumberFormat="1" applyFont="1" applyFill="1" applyBorder="1" applyAlignment="1"/>
    <xf numFmtId="0" fontId="10" fillId="0" borderId="0" xfId="0" applyFont="1"/>
    <xf numFmtId="0" fontId="9" fillId="0" borderId="0" xfId="0" applyFont="1" applyFill="1" applyAlignment="1">
      <alignment horizontal="center"/>
    </xf>
    <xf numFmtId="0" fontId="1" fillId="5" borderId="0" xfId="3" applyFill="1" applyAlignment="1">
      <alignment horizontal="right" vertical="top" wrapText="1"/>
    </xf>
    <xf numFmtId="0" fontId="12" fillId="2" borderId="0" xfId="0" applyFont="1" applyFill="1"/>
    <xf numFmtId="0" fontId="9" fillId="2" borderId="0" xfId="0" applyFont="1" applyFill="1" applyAlignment="1">
      <alignment horizontal="center"/>
    </xf>
    <xf numFmtId="0" fontId="10" fillId="5" borderId="0" xfId="0" applyFont="1" applyFill="1"/>
    <xf numFmtId="0" fontId="14" fillId="0" borderId="0" xfId="0" applyFont="1"/>
    <xf numFmtId="0" fontId="12" fillId="5" borderId="0" xfId="0" applyFont="1" applyFill="1"/>
    <xf numFmtId="0" fontId="12" fillId="4" borderId="0" xfId="0" applyFont="1" applyFill="1"/>
    <xf numFmtId="0" fontId="12" fillId="7" borderId="0" xfId="0" applyFont="1" applyFill="1"/>
    <xf numFmtId="0" fontId="13" fillId="5" borderId="0" xfId="0" applyFont="1" applyFill="1" applyAlignment="1">
      <alignment horizontal="right"/>
    </xf>
    <xf numFmtId="0" fontId="12" fillId="0" borderId="0" xfId="0" applyFont="1"/>
    <xf numFmtId="0" fontId="12" fillId="5" borderId="0" xfId="0" applyFont="1" applyFill="1" applyAlignment="1">
      <alignment horizontal="right"/>
    </xf>
    <xf numFmtId="3" fontId="12" fillId="5" borderId="0" xfId="0" applyNumberFormat="1" applyFont="1" applyFill="1"/>
    <xf numFmtId="0" fontId="13" fillId="2" borderId="0" xfId="0" applyFont="1" applyFill="1" applyAlignment="1">
      <alignment horizontal="center"/>
    </xf>
    <xf numFmtId="3" fontId="12" fillId="5" borderId="0" xfId="1" applyNumberFormat="1" applyFont="1" applyFill="1" applyBorder="1" applyAlignment="1"/>
    <xf numFmtId="0" fontId="13" fillId="5" borderId="0" xfId="0" applyFont="1" applyFill="1"/>
    <xf numFmtId="165" fontId="12" fillId="0" borderId="1" xfId="4" applyNumberFormat="1" applyFont="1" applyBorder="1" applyAlignment="1"/>
    <xf numFmtId="0" fontId="12" fillId="7" borderId="0" xfId="3" applyFont="1" applyFill="1"/>
    <xf numFmtId="0" fontId="12" fillId="3" borderId="0" xfId="0" applyFont="1" applyFill="1"/>
    <xf numFmtId="0" fontId="12" fillId="0" borderId="0" xfId="3" applyFont="1"/>
    <xf numFmtId="3" fontId="12" fillId="0" borderId="0" xfId="0" applyNumberFormat="1" applyFont="1"/>
    <xf numFmtId="3" fontId="12" fillId="0" borderId="0" xfId="1" applyNumberFormat="1" applyFont="1" applyFill="1" applyBorder="1" applyAlignment="1"/>
    <xf numFmtId="0" fontId="13" fillId="0" borderId="0" xfId="0" applyFont="1"/>
    <xf numFmtId="0" fontId="9" fillId="0" borderId="0" xfId="0" applyFont="1" applyAlignment="1">
      <alignment horizontal="left" indent="1"/>
    </xf>
    <xf numFmtId="3" fontId="10" fillId="0" borderId="0" xfId="0" applyNumberFormat="1" applyFont="1"/>
    <xf numFmtId="3" fontId="10" fillId="0" borderId="0" xfId="3" applyNumberFormat="1" applyFont="1" applyAlignment="1">
      <alignment vertical="top"/>
    </xf>
    <xf numFmtId="3" fontId="11" fillId="0" borderId="0" xfId="1" applyNumberFormat="1" applyFont="1" applyFill="1" applyBorder="1" applyAlignment="1"/>
    <xf numFmtId="0" fontId="9" fillId="0" borderId="0" xfId="3" applyFont="1" applyFill="1"/>
    <xf numFmtId="0" fontId="13" fillId="6" borderId="0" xfId="3" applyFont="1" applyFill="1"/>
    <xf numFmtId="0" fontId="13" fillId="0" borderId="0" xfId="3" applyFont="1"/>
    <xf numFmtId="3" fontId="12" fillId="0" borderId="0" xfId="4" applyNumberFormat="1" applyFont="1" applyBorder="1" applyAlignment="1"/>
    <xf numFmtId="3" fontId="12" fillId="7" borderId="0" xfId="4" applyNumberFormat="1" applyFont="1" applyFill="1" applyBorder="1" applyAlignment="1"/>
    <xf numFmtId="3" fontId="12" fillId="7" borderId="0" xfId="3" applyNumberFormat="1" applyFont="1" applyFill="1" applyAlignment="1">
      <alignment vertical="top" wrapText="1"/>
    </xf>
    <xf numFmtId="0" fontId="15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165" fontId="12" fillId="0" borderId="0" xfId="4" applyNumberFormat="1" applyFont="1" applyBorder="1" applyAlignment="1"/>
    <xf numFmtId="3" fontId="12" fillId="0" borderId="1" xfId="4" applyNumberFormat="1" applyFont="1" applyBorder="1" applyAlignment="1"/>
    <xf numFmtId="3" fontId="12" fillId="0" borderId="0" xfId="3" applyNumberFormat="1" applyFont="1" applyAlignment="1">
      <alignment vertical="top"/>
    </xf>
    <xf numFmtId="0" fontId="10" fillId="0" borderId="0" xfId="0" applyFont="1" applyFill="1"/>
    <xf numFmtId="3" fontId="10" fillId="0" borderId="0" xfId="0" applyNumberFormat="1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3" fontId="16" fillId="5" borderId="0" xfId="0" applyNumberFormat="1" applyFont="1" applyFill="1"/>
    <xf numFmtId="0" fontId="16" fillId="0" borderId="0" xfId="0" applyFont="1" applyFill="1" applyAlignment="1">
      <alignment horizontal="center" wrapText="1"/>
    </xf>
    <xf numFmtId="3" fontId="10" fillId="7" borderId="0" xfId="3" applyNumberFormat="1" applyFont="1" applyFill="1" applyAlignment="1">
      <alignment vertical="top" wrapText="1"/>
    </xf>
  </cellXfs>
  <cellStyles count="8">
    <cellStyle name="Comma" xfId="1" builtinId="3"/>
    <cellStyle name="Currency 2" xfId="4" xr:uid="{00000000-0005-0000-0000-000002000000}"/>
    <cellStyle name="Currency 3" xfId="6" xr:uid="{00000000-0005-0000-0000-000003000000}"/>
    <cellStyle name="Normal" xfId="0" builtinId="0"/>
    <cellStyle name="Normal 101 2" xfId="7" xr:uid="{B975C5F7-A7B1-485E-89DD-81153064559C}"/>
    <cellStyle name="Normal 2" xfId="3" xr:uid="{00000000-0005-0000-0000-000005000000}"/>
    <cellStyle name="Normal 3" xfId="5" xr:uid="{00000000-0005-0000-0000-000006000000}"/>
    <cellStyle name="Percent" xfId="2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1"/>
  <sheetViews>
    <sheetView showGridLines="0" view="pageBreakPreview" zoomScale="70" zoomScaleNormal="85" zoomScaleSheetLayoutView="70" zoomScalePageLayoutView="80" workbookViewId="0">
      <selection activeCell="B12" sqref="B12"/>
    </sheetView>
  </sheetViews>
  <sheetFormatPr defaultColWidth="9.23046875" defaultRowHeight="12.45" x14ac:dyDescent="0.3"/>
  <cols>
    <col min="1" max="1" width="38.4609375" style="59" customWidth="1"/>
    <col min="2" max="11" width="10.4609375" style="59" customWidth="1"/>
    <col min="12" max="12" width="1.69140625" style="59" customWidth="1"/>
    <col min="13" max="13" width="38.69140625" style="59" customWidth="1"/>
    <col min="14" max="16384" width="9.23046875" style="59"/>
  </cols>
  <sheetData>
    <row r="1" spans="1:13" ht="15.45" x14ac:dyDescent="0.4">
      <c r="A1" s="54" t="s">
        <v>97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ht="15.45" x14ac:dyDescent="0.4">
      <c r="A2" s="54"/>
      <c r="B2" s="55"/>
      <c r="C2" s="55"/>
      <c r="D2" s="55"/>
      <c r="E2" s="55"/>
      <c r="F2" s="55"/>
      <c r="G2" s="55"/>
      <c r="H2" s="55"/>
      <c r="I2" s="55"/>
      <c r="J2" s="55"/>
    </row>
    <row r="3" spans="1:13" x14ac:dyDescent="0.3">
      <c r="A3" s="56" t="s">
        <v>0</v>
      </c>
      <c r="B3" s="44" t="s">
        <v>152</v>
      </c>
    </row>
    <row r="4" spans="1:13" x14ac:dyDescent="0.3">
      <c r="B4" s="48" t="s">
        <v>153</v>
      </c>
    </row>
    <row r="5" spans="1:13" x14ac:dyDescent="0.3">
      <c r="A5" s="58" t="s">
        <v>89</v>
      </c>
      <c r="B5" s="46" t="s">
        <v>114</v>
      </c>
      <c r="C5" s="56"/>
      <c r="D5" s="56"/>
      <c r="E5" s="55"/>
      <c r="F5" s="55"/>
      <c r="G5" s="55"/>
      <c r="H5" s="55"/>
      <c r="I5" s="55"/>
    </row>
    <row r="6" spans="1:13" x14ac:dyDescent="0.3">
      <c r="A6" s="60"/>
      <c r="B6" s="55"/>
      <c r="C6" s="55"/>
      <c r="D6" s="55"/>
      <c r="E6" s="55"/>
      <c r="F6" s="55"/>
      <c r="G6" s="55"/>
      <c r="H6" s="55"/>
      <c r="I6" s="55"/>
    </row>
    <row r="7" spans="1:13" x14ac:dyDescent="0.3">
      <c r="A7" s="71"/>
    </row>
    <row r="8" spans="1:13" x14ac:dyDescent="0.3">
      <c r="A8" s="62" t="s">
        <v>122</v>
      </c>
      <c r="B8" s="52">
        <v>2026</v>
      </c>
      <c r="C8" s="52">
        <v>2027</v>
      </c>
      <c r="D8" s="52">
        <v>2028</v>
      </c>
      <c r="E8" s="52">
        <v>2029</v>
      </c>
      <c r="F8" s="52">
        <v>2030</v>
      </c>
      <c r="G8" s="52">
        <v>2031</v>
      </c>
      <c r="H8" s="52">
        <v>2032</v>
      </c>
      <c r="I8" s="52">
        <v>2033</v>
      </c>
      <c r="J8" s="52">
        <v>2034</v>
      </c>
      <c r="K8" s="52">
        <v>2035</v>
      </c>
      <c r="L8" s="48"/>
      <c r="M8" s="77" t="s">
        <v>151</v>
      </c>
    </row>
    <row r="9" spans="1:13" x14ac:dyDescent="0.3">
      <c r="M9" s="78"/>
    </row>
    <row r="10" spans="1:13" ht="12.75" customHeight="1" x14ac:dyDescent="0.3">
      <c r="A10" s="59" t="s">
        <v>51</v>
      </c>
      <c r="B10" s="47" t="s">
        <v>114</v>
      </c>
      <c r="C10" s="47" t="s">
        <v>114</v>
      </c>
      <c r="D10" s="47" t="s">
        <v>114</v>
      </c>
      <c r="E10" s="47" t="s">
        <v>114</v>
      </c>
      <c r="F10" s="47" t="s">
        <v>114</v>
      </c>
      <c r="G10" s="47" t="s">
        <v>114</v>
      </c>
      <c r="H10" s="47" t="s">
        <v>114</v>
      </c>
      <c r="I10" s="47" t="s">
        <v>114</v>
      </c>
      <c r="J10" s="47" t="s">
        <v>114</v>
      </c>
      <c r="K10" s="47" t="s">
        <v>114</v>
      </c>
      <c r="L10" s="75"/>
      <c r="M10" s="47" t="s">
        <v>114</v>
      </c>
    </row>
    <row r="11" spans="1:13" x14ac:dyDescent="0.3">
      <c r="A11" s="59" t="s">
        <v>52</v>
      </c>
      <c r="B11" s="47" t="s">
        <v>114</v>
      </c>
      <c r="C11" s="47" t="s">
        <v>114</v>
      </c>
      <c r="D11" s="47" t="s">
        <v>114</v>
      </c>
      <c r="E11" s="47" t="s">
        <v>114</v>
      </c>
      <c r="F11" s="47" t="s">
        <v>114</v>
      </c>
      <c r="G11" s="47" t="s">
        <v>114</v>
      </c>
      <c r="H11" s="47" t="s">
        <v>114</v>
      </c>
      <c r="I11" s="47" t="s">
        <v>114</v>
      </c>
      <c r="J11" s="47" t="s">
        <v>114</v>
      </c>
      <c r="K11" s="47" t="s">
        <v>114</v>
      </c>
      <c r="L11" s="75"/>
      <c r="M11" s="47" t="s">
        <v>114</v>
      </c>
    </row>
    <row r="12" spans="1:13" x14ac:dyDescent="0.3">
      <c r="M12" s="78"/>
    </row>
    <row r="13" spans="1:13" x14ac:dyDescent="0.3">
      <c r="A13" s="71" t="s">
        <v>77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M13" s="81"/>
    </row>
    <row r="14" spans="1:13" ht="21" x14ac:dyDescent="0.3">
      <c r="A14" s="82" t="s">
        <v>98</v>
      </c>
      <c r="B14" s="96" t="s">
        <v>154</v>
      </c>
      <c r="C14" s="96" t="s">
        <v>155</v>
      </c>
      <c r="D14" s="96" t="s">
        <v>156</v>
      </c>
      <c r="E14" s="96" t="s">
        <v>157</v>
      </c>
      <c r="F14" s="96" t="s">
        <v>158</v>
      </c>
      <c r="G14" s="96" t="s">
        <v>159</v>
      </c>
      <c r="H14" s="96" t="s">
        <v>160</v>
      </c>
      <c r="I14" s="96" t="s">
        <v>161</v>
      </c>
      <c r="J14" s="96" t="s">
        <v>162</v>
      </c>
      <c r="K14" s="96" t="s">
        <v>163</v>
      </c>
      <c r="L14" s="73"/>
      <c r="M14" s="76" t="s">
        <v>151</v>
      </c>
    </row>
    <row r="15" spans="1:13" x14ac:dyDescent="0.3">
      <c r="A15" s="83" t="s">
        <v>53</v>
      </c>
      <c r="B15" s="47" t="s">
        <v>114</v>
      </c>
      <c r="C15" s="47" t="s">
        <v>114</v>
      </c>
      <c r="D15" s="47" t="s">
        <v>114</v>
      </c>
      <c r="E15" s="47" t="s">
        <v>114</v>
      </c>
      <c r="F15" s="47" t="s">
        <v>114</v>
      </c>
      <c r="G15" s="47" t="s">
        <v>114</v>
      </c>
      <c r="H15" s="47" t="s">
        <v>114</v>
      </c>
      <c r="I15" s="47" t="s">
        <v>114</v>
      </c>
      <c r="J15" s="47" t="s">
        <v>114</v>
      </c>
      <c r="K15" s="47" t="s">
        <v>114</v>
      </c>
      <c r="L15" s="75"/>
      <c r="M15" s="47" t="s">
        <v>114</v>
      </c>
    </row>
    <row r="16" spans="1:13" x14ac:dyDescent="0.3">
      <c r="A16" s="83" t="s">
        <v>54</v>
      </c>
      <c r="B16" s="47" t="s">
        <v>114</v>
      </c>
      <c r="C16" s="47" t="s">
        <v>114</v>
      </c>
      <c r="D16" s="47" t="s">
        <v>114</v>
      </c>
      <c r="E16" s="47" t="s">
        <v>114</v>
      </c>
      <c r="F16" s="47" t="s">
        <v>114</v>
      </c>
      <c r="G16" s="47" t="s">
        <v>114</v>
      </c>
      <c r="H16" s="47" t="s">
        <v>114</v>
      </c>
      <c r="I16" s="47" t="s">
        <v>114</v>
      </c>
      <c r="J16" s="47" t="s">
        <v>114</v>
      </c>
      <c r="K16" s="47" t="s">
        <v>114</v>
      </c>
      <c r="L16" s="75"/>
      <c r="M16" s="47" t="s">
        <v>114</v>
      </c>
    </row>
    <row r="17" spans="1:13" x14ac:dyDescent="0.3">
      <c r="A17" s="84" t="s">
        <v>76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M17" s="81"/>
    </row>
    <row r="18" spans="1:13" ht="21" x14ac:dyDescent="0.3">
      <c r="A18" s="82" t="s">
        <v>99</v>
      </c>
      <c r="B18" s="96" t="s">
        <v>154</v>
      </c>
      <c r="C18" s="96" t="s">
        <v>155</v>
      </c>
      <c r="D18" s="96" t="s">
        <v>156</v>
      </c>
      <c r="E18" s="96" t="s">
        <v>157</v>
      </c>
      <c r="F18" s="96" t="s">
        <v>158</v>
      </c>
      <c r="G18" s="96" t="s">
        <v>159</v>
      </c>
      <c r="H18" s="96" t="s">
        <v>160</v>
      </c>
      <c r="I18" s="96" t="s">
        <v>161</v>
      </c>
      <c r="J18" s="96" t="s">
        <v>162</v>
      </c>
      <c r="K18" s="96" t="s">
        <v>163</v>
      </c>
      <c r="L18" s="73"/>
      <c r="M18" s="76" t="s">
        <v>151</v>
      </c>
    </row>
    <row r="19" spans="1:13" x14ac:dyDescent="0.3">
      <c r="A19" s="83" t="s">
        <v>53</v>
      </c>
      <c r="B19" s="47" t="s">
        <v>114</v>
      </c>
      <c r="C19" s="47" t="s">
        <v>114</v>
      </c>
      <c r="D19" s="47" t="s">
        <v>114</v>
      </c>
      <c r="E19" s="47" t="s">
        <v>114</v>
      </c>
      <c r="F19" s="47" t="s">
        <v>114</v>
      </c>
      <c r="G19" s="47" t="s">
        <v>114</v>
      </c>
      <c r="H19" s="47" t="s">
        <v>114</v>
      </c>
      <c r="I19" s="47" t="s">
        <v>114</v>
      </c>
      <c r="J19" s="47" t="s">
        <v>114</v>
      </c>
      <c r="K19" s="47" t="s">
        <v>114</v>
      </c>
      <c r="L19" s="75"/>
      <c r="M19" s="47" t="s">
        <v>114</v>
      </c>
    </row>
    <row r="20" spans="1:13" x14ac:dyDescent="0.3">
      <c r="A20" s="83" t="s">
        <v>54</v>
      </c>
      <c r="B20" s="47" t="s">
        <v>114</v>
      </c>
      <c r="C20" s="47" t="s">
        <v>114</v>
      </c>
      <c r="D20" s="47" t="s">
        <v>114</v>
      </c>
      <c r="E20" s="47" t="s">
        <v>114</v>
      </c>
      <c r="F20" s="47" t="s">
        <v>114</v>
      </c>
      <c r="G20" s="47" t="s">
        <v>114</v>
      </c>
      <c r="H20" s="47" t="s">
        <v>114</v>
      </c>
      <c r="I20" s="47" t="s">
        <v>114</v>
      </c>
      <c r="J20" s="47" t="s">
        <v>114</v>
      </c>
      <c r="K20" s="47" t="s">
        <v>114</v>
      </c>
      <c r="L20" s="75"/>
      <c r="M20" s="47" t="s">
        <v>114</v>
      </c>
    </row>
    <row r="21" spans="1:13" x14ac:dyDescent="0.3">
      <c r="A21" s="84" t="s">
        <v>76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M21" s="81"/>
    </row>
    <row r="22" spans="1:13" ht="21" x14ac:dyDescent="0.3">
      <c r="A22" s="82" t="s">
        <v>100</v>
      </c>
      <c r="B22" s="96" t="s">
        <v>154</v>
      </c>
      <c r="C22" s="96" t="s">
        <v>155</v>
      </c>
      <c r="D22" s="96" t="s">
        <v>156</v>
      </c>
      <c r="E22" s="96" t="s">
        <v>157</v>
      </c>
      <c r="F22" s="96" t="s">
        <v>158</v>
      </c>
      <c r="G22" s="96" t="s">
        <v>159</v>
      </c>
      <c r="H22" s="96" t="s">
        <v>160</v>
      </c>
      <c r="I22" s="96" t="s">
        <v>161</v>
      </c>
      <c r="J22" s="96" t="s">
        <v>162</v>
      </c>
      <c r="K22" s="96" t="s">
        <v>163</v>
      </c>
      <c r="L22" s="73"/>
      <c r="M22" s="76" t="s">
        <v>151</v>
      </c>
    </row>
    <row r="23" spans="1:13" x14ac:dyDescent="0.3">
      <c r="A23" s="83" t="s">
        <v>53</v>
      </c>
      <c r="B23" s="47" t="s">
        <v>114</v>
      </c>
      <c r="C23" s="47" t="s">
        <v>114</v>
      </c>
      <c r="D23" s="47" t="s">
        <v>114</v>
      </c>
      <c r="E23" s="47" t="s">
        <v>114</v>
      </c>
      <c r="F23" s="47" t="s">
        <v>114</v>
      </c>
      <c r="G23" s="47" t="s">
        <v>114</v>
      </c>
      <c r="H23" s="47" t="s">
        <v>114</v>
      </c>
      <c r="I23" s="47" t="s">
        <v>114</v>
      </c>
      <c r="J23" s="47" t="s">
        <v>114</v>
      </c>
      <c r="K23" s="47" t="s">
        <v>114</v>
      </c>
      <c r="L23" s="75"/>
      <c r="M23" s="47" t="s">
        <v>114</v>
      </c>
    </row>
    <row r="24" spans="1:13" x14ac:dyDescent="0.3">
      <c r="A24" s="83" t="s">
        <v>54</v>
      </c>
      <c r="B24" s="47" t="s">
        <v>114</v>
      </c>
      <c r="C24" s="47" t="s">
        <v>114</v>
      </c>
      <c r="D24" s="47" t="s">
        <v>114</v>
      </c>
      <c r="E24" s="47" t="s">
        <v>114</v>
      </c>
      <c r="F24" s="47" t="s">
        <v>114</v>
      </c>
      <c r="G24" s="47" t="s">
        <v>114</v>
      </c>
      <c r="H24" s="47" t="s">
        <v>114</v>
      </c>
      <c r="I24" s="47" t="s">
        <v>114</v>
      </c>
      <c r="J24" s="47" t="s">
        <v>114</v>
      </c>
      <c r="K24" s="47" t="s">
        <v>114</v>
      </c>
      <c r="L24" s="75"/>
      <c r="M24" s="47" t="s">
        <v>114</v>
      </c>
    </row>
    <row r="25" spans="1:13" x14ac:dyDescent="0.3">
      <c r="A25" s="84" t="s">
        <v>76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M25" s="81"/>
    </row>
    <row r="26" spans="1:13" ht="21" x14ac:dyDescent="0.3">
      <c r="A26" s="82" t="s">
        <v>101</v>
      </c>
      <c r="B26" s="96" t="s">
        <v>154</v>
      </c>
      <c r="C26" s="96" t="s">
        <v>155</v>
      </c>
      <c r="D26" s="96" t="s">
        <v>156</v>
      </c>
      <c r="E26" s="96" t="s">
        <v>157</v>
      </c>
      <c r="F26" s="96" t="s">
        <v>158</v>
      </c>
      <c r="G26" s="96" t="s">
        <v>159</v>
      </c>
      <c r="H26" s="96" t="s">
        <v>160</v>
      </c>
      <c r="I26" s="96" t="s">
        <v>161</v>
      </c>
      <c r="J26" s="96" t="s">
        <v>162</v>
      </c>
      <c r="K26" s="96" t="s">
        <v>163</v>
      </c>
      <c r="L26" s="73"/>
      <c r="M26" s="76" t="s">
        <v>151</v>
      </c>
    </row>
    <row r="27" spans="1:13" x14ac:dyDescent="0.3">
      <c r="A27" s="83" t="s">
        <v>53</v>
      </c>
      <c r="B27" s="47" t="s">
        <v>114</v>
      </c>
      <c r="C27" s="47" t="s">
        <v>114</v>
      </c>
      <c r="D27" s="47" t="s">
        <v>114</v>
      </c>
      <c r="E27" s="47" t="s">
        <v>114</v>
      </c>
      <c r="F27" s="47" t="s">
        <v>114</v>
      </c>
      <c r="G27" s="47" t="s">
        <v>114</v>
      </c>
      <c r="H27" s="47" t="s">
        <v>114</v>
      </c>
      <c r="I27" s="47" t="s">
        <v>114</v>
      </c>
      <c r="J27" s="47" t="s">
        <v>114</v>
      </c>
      <c r="K27" s="47" t="s">
        <v>114</v>
      </c>
      <c r="L27" s="75"/>
      <c r="M27" s="47" t="s">
        <v>114</v>
      </c>
    </row>
    <row r="28" spans="1:13" x14ac:dyDescent="0.3">
      <c r="A28" s="83" t="s">
        <v>54</v>
      </c>
      <c r="B28" s="47" t="s">
        <v>114</v>
      </c>
      <c r="C28" s="47" t="s">
        <v>114</v>
      </c>
      <c r="D28" s="47" t="s">
        <v>114</v>
      </c>
      <c r="E28" s="47" t="s">
        <v>114</v>
      </c>
      <c r="F28" s="47" t="s">
        <v>114</v>
      </c>
      <c r="G28" s="47" t="s">
        <v>114</v>
      </c>
      <c r="H28" s="47" t="s">
        <v>114</v>
      </c>
      <c r="I28" s="47" t="s">
        <v>114</v>
      </c>
      <c r="J28" s="47" t="s">
        <v>114</v>
      </c>
      <c r="K28" s="47" t="s">
        <v>114</v>
      </c>
      <c r="L28" s="75"/>
      <c r="M28" s="47" t="s">
        <v>114</v>
      </c>
    </row>
    <row r="29" spans="1:13" x14ac:dyDescent="0.3">
      <c r="A29" s="84" t="s">
        <v>76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M29" s="81"/>
    </row>
    <row r="30" spans="1:13" ht="21" x14ac:dyDescent="0.3">
      <c r="A30" s="82" t="s">
        <v>102</v>
      </c>
      <c r="B30" s="96" t="s">
        <v>154</v>
      </c>
      <c r="C30" s="96" t="s">
        <v>155</v>
      </c>
      <c r="D30" s="96" t="s">
        <v>156</v>
      </c>
      <c r="E30" s="96" t="s">
        <v>157</v>
      </c>
      <c r="F30" s="96" t="s">
        <v>158</v>
      </c>
      <c r="G30" s="96" t="s">
        <v>159</v>
      </c>
      <c r="H30" s="96" t="s">
        <v>160</v>
      </c>
      <c r="I30" s="96" t="s">
        <v>161</v>
      </c>
      <c r="J30" s="96" t="s">
        <v>162</v>
      </c>
      <c r="K30" s="96" t="s">
        <v>163</v>
      </c>
      <c r="L30" s="73"/>
      <c r="M30" s="76" t="s">
        <v>151</v>
      </c>
    </row>
    <row r="31" spans="1:13" x14ac:dyDescent="0.3">
      <c r="A31" s="83" t="s">
        <v>53</v>
      </c>
      <c r="B31" s="47" t="s">
        <v>114</v>
      </c>
      <c r="C31" s="47" t="s">
        <v>114</v>
      </c>
      <c r="D31" s="47" t="s">
        <v>114</v>
      </c>
      <c r="E31" s="47" t="s">
        <v>114</v>
      </c>
      <c r="F31" s="47" t="s">
        <v>114</v>
      </c>
      <c r="G31" s="47" t="s">
        <v>114</v>
      </c>
      <c r="H31" s="47" t="s">
        <v>114</v>
      </c>
      <c r="I31" s="47" t="s">
        <v>114</v>
      </c>
      <c r="J31" s="47" t="s">
        <v>114</v>
      </c>
      <c r="K31" s="47" t="s">
        <v>114</v>
      </c>
      <c r="L31" s="75"/>
      <c r="M31" s="47" t="s">
        <v>114</v>
      </c>
    </row>
    <row r="32" spans="1:13" x14ac:dyDescent="0.3">
      <c r="A32" s="83" t="s">
        <v>54</v>
      </c>
      <c r="B32" s="47" t="s">
        <v>114</v>
      </c>
      <c r="C32" s="47" t="s">
        <v>114</v>
      </c>
      <c r="D32" s="47" t="s">
        <v>114</v>
      </c>
      <c r="E32" s="47" t="s">
        <v>114</v>
      </c>
      <c r="F32" s="47" t="s">
        <v>114</v>
      </c>
      <c r="G32" s="47" t="s">
        <v>114</v>
      </c>
      <c r="H32" s="47" t="s">
        <v>114</v>
      </c>
      <c r="I32" s="47" t="s">
        <v>114</v>
      </c>
      <c r="J32" s="47" t="s">
        <v>114</v>
      </c>
      <c r="K32" s="47" t="s">
        <v>114</v>
      </c>
      <c r="L32" s="75"/>
      <c r="M32" s="47" t="s">
        <v>114</v>
      </c>
    </row>
    <row r="33" spans="1:13" x14ac:dyDescent="0.3">
      <c r="A33" s="84" t="s">
        <v>76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M33" s="81"/>
    </row>
    <row r="34" spans="1:13" ht="21" x14ac:dyDescent="0.3">
      <c r="A34" s="82" t="s">
        <v>103</v>
      </c>
      <c r="B34" s="96" t="s">
        <v>154</v>
      </c>
      <c r="C34" s="96" t="s">
        <v>155</v>
      </c>
      <c r="D34" s="96" t="s">
        <v>156</v>
      </c>
      <c r="E34" s="96" t="s">
        <v>157</v>
      </c>
      <c r="F34" s="96" t="s">
        <v>158</v>
      </c>
      <c r="G34" s="96" t="s">
        <v>159</v>
      </c>
      <c r="H34" s="96" t="s">
        <v>160</v>
      </c>
      <c r="I34" s="96" t="s">
        <v>161</v>
      </c>
      <c r="J34" s="96" t="s">
        <v>162</v>
      </c>
      <c r="K34" s="96" t="s">
        <v>163</v>
      </c>
      <c r="L34" s="73"/>
      <c r="M34" s="76" t="s">
        <v>151</v>
      </c>
    </row>
    <row r="35" spans="1:13" x14ac:dyDescent="0.3">
      <c r="A35" s="83" t="s">
        <v>53</v>
      </c>
      <c r="B35" s="47" t="s">
        <v>114</v>
      </c>
      <c r="C35" s="47" t="s">
        <v>114</v>
      </c>
      <c r="D35" s="47" t="s">
        <v>114</v>
      </c>
      <c r="E35" s="47" t="s">
        <v>114</v>
      </c>
      <c r="F35" s="47" t="s">
        <v>114</v>
      </c>
      <c r="G35" s="47" t="s">
        <v>114</v>
      </c>
      <c r="H35" s="47" t="s">
        <v>114</v>
      </c>
      <c r="I35" s="47" t="s">
        <v>114</v>
      </c>
      <c r="J35" s="47" t="s">
        <v>114</v>
      </c>
      <c r="K35" s="47" t="s">
        <v>114</v>
      </c>
      <c r="L35" s="75"/>
      <c r="M35" s="47" t="s">
        <v>114</v>
      </c>
    </row>
    <row r="36" spans="1:13" x14ac:dyDescent="0.3">
      <c r="A36" s="83" t="s">
        <v>54</v>
      </c>
      <c r="B36" s="47" t="s">
        <v>114</v>
      </c>
      <c r="C36" s="47" t="s">
        <v>114</v>
      </c>
      <c r="D36" s="47" t="s">
        <v>114</v>
      </c>
      <c r="E36" s="47" t="s">
        <v>114</v>
      </c>
      <c r="F36" s="47" t="s">
        <v>114</v>
      </c>
      <c r="G36" s="47" t="s">
        <v>114</v>
      </c>
      <c r="H36" s="47" t="s">
        <v>114</v>
      </c>
      <c r="I36" s="47" t="s">
        <v>114</v>
      </c>
      <c r="J36" s="47" t="s">
        <v>114</v>
      </c>
      <c r="K36" s="47" t="s">
        <v>114</v>
      </c>
      <c r="L36" s="75"/>
      <c r="M36" s="47" t="s">
        <v>114</v>
      </c>
    </row>
    <row r="37" spans="1:13" x14ac:dyDescent="0.3">
      <c r="A37" s="84" t="s">
        <v>76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M37" s="81"/>
    </row>
    <row r="38" spans="1:13" ht="21" x14ac:dyDescent="0.3">
      <c r="A38" s="82" t="s">
        <v>104</v>
      </c>
      <c r="B38" s="96" t="s">
        <v>154</v>
      </c>
      <c r="C38" s="96" t="s">
        <v>155</v>
      </c>
      <c r="D38" s="96" t="s">
        <v>156</v>
      </c>
      <c r="E38" s="96" t="s">
        <v>157</v>
      </c>
      <c r="F38" s="96" t="s">
        <v>158</v>
      </c>
      <c r="G38" s="96" t="s">
        <v>159</v>
      </c>
      <c r="H38" s="96" t="s">
        <v>160</v>
      </c>
      <c r="I38" s="96" t="s">
        <v>161</v>
      </c>
      <c r="J38" s="96" t="s">
        <v>162</v>
      </c>
      <c r="K38" s="96" t="s">
        <v>163</v>
      </c>
      <c r="L38" s="73"/>
      <c r="M38" s="76" t="s">
        <v>151</v>
      </c>
    </row>
    <row r="39" spans="1:13" x14ac:dyDescent="0.3">
      <c r="A39" s="83" t="s">
        <v>53</v>
      </c>
      <c r="B39" s="47" t="s">
        <v>114</v>
      </c>
      <c r="C39" s="47" t="s">
        <v>114</v>
      </c>
      <c r="D39" s="47" t="s">
        <v>114</v>
      </c>
      <c r="E39" s="47" t="s">
        <v>114</v>
      </c>
      <c r="F39" s="47" t="s">
        <v>114</v>
      </c>
      <c r="G39" s="47" t="s">
        <v>114</v>
      </c>
      <c r="H39" s="47" t="s">
        <v>114</v>
      </c>
      <c r="I39" s="47" t="s">
        <v>114</v>
      </c>
      <c r="J39" s="47" t="s">
        <v>114</v>
      </c>
      <c r="K39" s="47" t="s">
        <v>114</v>
      </c>
      <c r="L39" s="75"/>
      <c r="M39" s="47" t="s">
        <v>114</v>
      </c>
    </row>
    <row r="40" spans="1:13" x14ac:dyDescent="0.3">
      <c r="A40" s="83" t="s">
        <v>54</v>
      </c>
      <c r="B40" s="47" t="s">
        <v>114</v>
      </c>
      <c r="C40" s="47" t="s">
        <v>114</v>
      </c>
      <c r="D40" s="47" t="s">
        <v>114</v>
      </c>
      <c r="E40" s="47" t="s">
        <v>114</v>
      </c>
      <c r="F40" s="47" t="s">
        <v>114</v>
      </c>
      <c r="G40" s="47" t="s">
        <v>114</v>
      </c>
      <c r="H40" s="47" t="s">
        <v>114</v>
      </c>
      <c r="I40" s="47" t="s">
        <v>114</v>
      </c>
      <c r="J40" s="47" t="s">
        <v>114</v>
      </c>
      <c r="K40" s="47" t="s">
        <v>114</v>
      </c>
      <c r="L40" s="75"/>
      <c r="M40" s="47" t="s">
        <v>114</v>
      </c>
    </row>
    <row r="41" spans="1:13" x14ac:dyDescent="0.3">
      <c r="A41" s="84" t="s">
        <v>76</v>
      </c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M41" s="81"/>
    </row>
    <row r="42" spans="1:13" ht="21" x14ac:dyDescent="0.3">
      <c r="A42" s="82" t="s">
        <v>105</v>
      </c>
      <c r="B42" s="96" t="s">
        <v>154</v>
      </c>
      <c r="C42" s="96" t="s">
        <v>155</v>
      </c>
      <c r="D42" s="96" t="s">
        <v>156</v>
      </c>
      <c r="E42" s="96" t="s">
        <v>157</v>
      </c>
      <c r="F42" s="96" t="s">
        <v>158</v>
      </c>
      <c r="G42" s="96" t="s">
        <v>159</v>
      </c>
      <c r="H42" s="96" t="s">
        <v>160</v>
      </c>
      <c r="I42" s="96" t="s">
        <v>161</v>
      </c>
      <c r="J42" s="96" t="s">
        <v>162</v>
      </c>
      <c r="K42" s="96" t="s">
        <v>163</v>
      </c>
      <c r="L42" s="73"/>
      <c r="M42" s="76" t="s">
        <v>151</v>
      </c>
    </row>
    <row r="43" spans="1:13" x14ac:dyDescent="0.3">
      <c r="A43" s="83" t="s">
        <v>53</v>
      </c>
      <c r="B43" s="47" t="s">
        <v>114</v>
      </c>
      <c r="C43" s="47" t="s">
        <v>114</v>
      </c>
      <c r="D43" s="47" t="s">
        <v>114</v>
      </c>
      <c r="E43" s="47" t="s">
        <v>114</v>
      </c>
      <c r="F43" s="47" t="s">
        <v>114</v>
      </c>
      <c r="G43" s="47" t="s">
        <v>114</v>
      </c>
      <c r="H43" s="47" t="s">
        <v>114</v>
      </c>
      <c r="I43" s="47" t="s">
        <v>114</v>
      </c>
      <c r="J43" s="47" t="s">
        <v>114</v>
      </c>
      <c r="K43" s="47" t="s">
        <v>114</v>
      </c>
      <c r="L43" s="75"/>
      <c r="M43" s="47" t="s">
        <v>114</v>
      </c>
    </row>
    <row r="44" spans="1:13" x14ac:dyDescent="0.3">
      <c r="A44" s="83" t="s">
        <v>54</v>
      </c>
      <c r="B44" s="47" t="s">
        <v>114</v>
      </c>
      <c r="C44" s="47" t="s">
        <v>114</v>
      </c>
      <c r="D44" s="47" t="s">
        <v>114</v>
      </c>
      <c r="E44" s="47" t="s">
        <v>114</v>
      </c>
      <c r="F44" s="47" t="s">
        <v>114</v>
      </c>
      <c r="G44" s="47" t="s">
        <v>114</v>
      </c>
      <c r="H44" s="47" t="s">
        <v>114</v>
      </c>
      <c r="I44" s="47" t="s">
        <v>114</v>
      </c>
      <c r="J44" s="47" t="s">
        <v>114</v>
      </c>
      <c r="K44" s="47" t="s">
        <v>114</v>
      </c>
      <c r="L44" s="75"/>
      <c r="M44" s="47" t="s">
        <v>114</v>
      </c>
    </row>
    <row r="45" spans="1:13" x14ac:dyDescent="0.3">
      <c r="A45" s="84" t="s">
        <v>76</v>
      </c>
      <c r="B45" s="65"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M45" s="81"/>
    </row>
    <row r="46" spans="1:13" ht="21" x14ac:dyDescent="0.3">
      <c r="A46" s="82" t="s">
        <v>106</v>
      </c>
      <c r="B46" s="96" t="s">
        <v>154</v>
      </c>
      <c r="C46" s="96" t="s">
        <v>155</v>
      </c>
      <c r="D46" s="96" t="s">
        <v>156</v>
      </c>
      <c r="E46" s="96" t="s">
        <v>157</v>
      </c>
      <c r="F46" s="96" t="s">
        <v>158</v>
      </c>
      <c r="G46" s="96" t="s">
        <v>159</v>
      </c>
      <c r="H46" s="96" t="s">
        <v>160</v>
      </c>
      <c r="I46" s="96" t="s">
        <v>161</v>
      </c>
      <c r="J46" s="96" t="s">
        <v>162</v>
      </c>
      <c r="K46" s="96" t="s">
        <v>163</v>
      </c>
      <c r="L46" s="73"/>
      <c r="M46" s="76" t="s">
        <v>151</v>
      </c>
    </row>
    <row r="47" spans="1:13" x14ac:dyDescent="0.3">
      <c r="A47" s="83" t="s">
        <v>53</v>
      </c>
      <c r="B47" s="47" t="s">
        <v>114</v>
      </c>
      <c r="C47" s="47" t="s">
        <v>114</v>
      </c>
      <c r="D47" s="47" t="s">
        <v>114</v>
      </c>
      <c r="E47" s="47" t="s">
        <v>114</v>
      </c>
      <c r="F47" s="47" t="s">
        <v>114</v>
      </c>
      <c r="G47" s="47" t="s">
        <v>114</v>
      </c>
      <c r="H47" s="47" t="s">
        <v>114</v>
      </c>
      <c r="I47" s="47" t="s">
        <v>114</v>
      </c>
      <c r="J47" s="47" t="s">
        <v>114</v>
      </c>
      <c r="K47" s="47" t="s">
        <v>114</v>
      </c>
      <c r="L47" s="75"/>
      <c r="M47" s="47" t="s">
        <v>114</v>
      </c>
    </row>
    <row r="48" spans="1:13" x14ac:dyDescent="0.3">
      <c r="A48" s="83" t="s">
        <v>54</v>
      </c>
      <c r="B48" s="47" t="s">
        <v>114</v>
      </c>
      <c r="C48" s="47" t="s">
        <v>114</v>
      </c>
      <c r="D48" s="47" t="s">
        <v>114</v>
      </c>
      <c r="E48" s="47" t="s">
        <v>114</v>
      </c>
      <c r="F48" s="47" t="s">
        <v>114</v>
      </c>
      <c r="G48" s="47" t="s">
        <v>114</v>
      </c>
      <c r="H48" s="47" t="s">
        <v>114</v>
      </c>
      <c r="I48" s="47" t="s">
        <v>114</v>
      </c>
      <c r="J48" s="47" t="s">
        <v>114</v>
      </c>
      <c r="K48" s="47" t="s">
        <v>114</v>
      </c>
      <c r="L48" s="75"/>
      <c r="M48" s="47" t="s">
        <v>114</v>
      </c>
    </row>
    <row r="49" spans="1:13" x14ac:dyDescent="0.3">
      <c r="A49" s="84" t="s">
        <v>76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M49" s="81"/>
    </row>
    <row r="50" spans="1:13" x14ac:dyDescent="0.3">
      <c r="A50" s="72" t="s">
        <v>122</v>
      </c>
      <c r="B50" s="49">
        <v>2026</v>
      </c>
      <c r="C50" s="49">
        <v>2027</v>
      </c>
      <c r="D50" s="49">
        <v>2028</v>
      </c>
      <c r="E50" s="49">
        <v>2029</v>
      </c>
      <c r="F50" s="49">
        <v>2030</v>
      </c>
      <c r="G50" s="49">
        <v>2031</v>
      </c>
      <c r="H50" s="49">
        <v>2032</v>
      </c>
      <c r="I50" s="49">
        <v>2033</v>
      </c>
      <c r="J50" s="49">
        <v>2034</v>
      </c>
      <c r="K50" s="49">
        <v>2035</v>
      </c>
      <c r="M50" s="81"/>
    </row>
    <row r="51" spans="1:13" x14ac:dyDescent="0.3">
      <c r="A51" s="71" t="s">
        <v>78</v>
      </c>
      <c r="B51" s="65">
        <v>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M51" s="81"/>
    </row>
    <row r="52" spans="1:13" x14ac:dyDescent="0.3">
      <c r="A52" s="71"/>
      <c r="B52" s="85"/>
      <c r="C52" s="85"/>
      <c r="D52" s="85"/>
      <c r="E52" s="85"/>
      <c r="F52" s="85"/>
      <c r="G52" s="85"/>
      <c r="H52" s="85"/>
      <c r="I52" s="85"/>
      <c r="J52" s="85"/>
      <c r="K52" s="85"/>
      <c r="M52" s="81"/>
    </row>
    <row r="53" spans="1:13" x14ac:dyDescent="0.3">
      <c r="B53" s="69"/>
      <c r="C53" s="69"/>
      <c r="D53" s="69"/>
      <c r="E53" s="69"/>
      <c r="F53" s="69"/>
      <c r="G53" s="69"/>
      <c r="H53" s="69"/>
      <c r="I53" s="69"/>
      <c r="J53" s="69"/>
      <c r="K53" s="69"/>
      <c r="M53" s="81"/>
    </row>
    <row r="54" spans="1:13" ht="12.75" customHeight="1" x14ac:dyDescent="0.3">
      <c r="A54" s="71" t="s">
        <v>86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M54" s="81"/>
    </row>
    <row r="55" spans="1:13" ht="12.75" customHeight="1" x14ac:dyDescent="0.3">
      <c r="A55" s="71"/>
      <c r="B55" s="69"/>
      <c r="C55" s="69"/>
      <c r="D55" s="69"/>
      <c r="E55" s="69"/>
      <c r="F55" s="69"/>
      <c r="G55" s="69"/>
      <c r="H55" s="69"/>
      <c r="I55" s="69"/>
      <c r="J55" s="69"/>
      <c r="K55" s="69"/>
      <c r="M55" s="81"/>
    </row>
    <row r="56" spans="1:13" ht="12.75" customHeight="1" x14ac:dyDescent="0.3">
      <c r="A56" s="82" t="s">
        <v>103</v>
      </c>
      <c r="B56" s="96" t="s">
        <v>154</v>
      </c>
      <c r="C56" s="96" t="s">
        <v>155</v>
      </c>
      <c r="D56" s="96" t="s">
        <v>156</v>
      </c>
      <c r="E56" s="96" t="s">
        <v>157</v>
      </c>
      <c r="F56" s="96" t="s">
        <v>158</v>
      </c>
      <c r="G56" s="96" t="s">
        <v>159</v>
      </c>
      <c r="H56" s="96" t="s">
        <v>160</v>
      </c>
      <c r="I56" s="96" t="s">
        <v>161</v>
      </c>
      <c r="J56" s="96" t="s">
        <v>162</v>
      </c>
      <c r="K56" s="96" t="s">
        <v>163</v>
      </c>
      <c r="L56" s="73"/>
      <c r="M56" s="76" t="s">
        <v>151</v>
      </c>
    </row>
    <row r="57" spans="1:13" ht="12.75" customHeight="1" x14ac:dyDescent="0.3">
      <c r="A57" s="83" t="s">
        <v>55</v>
      </c>
      <c r="B57" s="47" t="s">
        <v>114</v>
      </c>
      <c r="C57" s="47" t="s">
        <v>114</v>
      </c>
      <c r="D57" s="47" t="s">
        <v>114</v>
      </c>
      <c r="E57" s="47" t="s">
        <v>114</v>
      </c>
      <c r="F57" s="47" t="s">
        <v>114</v>
      </c>
      <c r="G57" s="47" t="s">
        <v>114</v>
      </c>
      <c r="H57" s="47" t="s">
        <v>114</v>
      </c>
      <c r="I57" s="47" t="s">
        <v>114</v>
      </c>
      <c r="J57" s="47" t="s">
        <v>114</v>
      </c>
      <c r="K57" s="47" t="s">
        <v>114</v>
      </c>
      <c r="L57" s="75"/>
      <c r="M57" s="47" t="s">
        <v>114</v>
      </c>
    </row>
    <row r="58" spans="1:13" x14ac:dyDescent="0.3">
      <c r="A58" s="83" t="s">
        <v>56</v>
      </c>
      <c r="B58" s="47" t="s">
        <v>114</v>
      </c>
      <c r="C58" s="47" t="s">
        <v>114</v>
      </c>
      <c r="D58" s="47" t="s">
        <v>114</v>
      </c>
      <c r="E58" s="47" t="s">
        <v>114</v>
      </c>
      <c r="F58" s="47" t="s">
        <v>114</v>
      </c>
      <c r="G58" s="47" t="s">
        <v>114</v>
      </c>
      <c r="H58" s="47" t="s">
        <v>114</v>
      </c>
      <c r="I58" s="47" t="s">
        <v>114</v>
      </c>
      <c r="J58" s="47" t="s">
        <v>114</v>
      </c>
      <c r="K58" s="47" t="s">
        <v>114</v>
      </c>
      <c r="L58" s="75"/>
      <c r="M58" s="47" t="s">
        <v>114</v>
      </c>
    </row>
    <row r="59" spans="1:13" x14ac:dyDescent="0.3">
      <c r="A59" s="84" t="s">
        <v>76</v>
      </c>
      <c r="B59" s="65">
        <v>0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57"/>
      <c r="M59" s="81"/>
    </row>
    <row r="60" spans="1:13" ht="21" x14ac:dyDescent="0.3">
      <c r="A60" s="82" t="s">
        <v>107</v>
      </c>
      <c r="B60" s="96" t="s">
        <v>154</v>
      </c>
      <c r="C60" s="96" t="s">
        <v>155</v>
      </c>
      <c r="D60" s="96" t="s">
        <v>156</v>
      </c>
      <c r="E60" s="96" t="s">
        <v>157</v>
      </c>
      <c r="F60" s="96" t="s">
        <v>158</v>
      </c>
      <c r="G60" s="96" t="s">
        <v>159</v>
      </c>
      <c r="H60" s="96" t="s">
        <v>160</v>
      </c>
      <c r="I60" s="96" t="s">
        <v>161</v>
      </c>
      <c r="J60" s="96" t="s">
        <v>162</v>
      </c>
      <c r="K60" s="96" t="s">
        <v>163</v>
      </c>
      <c r="L60" s="73"/>
      <c r="M60" s="76" t="s">
        <v>151</v>
      </c>
    </row>
    <row r="61" spans="1:13" x14ac:dyDescent="0.3">
      <c r="A61" s="83" t="s">
        <v>55</v>
      </c>
      <c r="B61" s="47" t="s">
        <v>114</v>
      </c>
      <c r="C61" s="47" t="s">
        <v>114</v>
      </c>
      <c r="D61" s="47" t="s">
        <v>114</v>
      </c>
      <c r="E61" s="47" t="s">
        <v>114</v>
      </c>
      <c r="F61" s="47" t="s">
        <v>114</v>
      </c>
      <c r="G61" s="47" t="s">
        <v>114</v>
      </c>
      <c r="H61" s="47" t="s">
        <v>114</v>
      </c>
      <c r="I61" s="47" t="s">
        <v>114</v>
      </c>
      <c r="J61" s="47" t="s">
        <v>114</v>
      </c>
      <c r="K61" s="47" t="s">
        <v>114</v>
      </c>
      <c r="L61" s="75"/>
      <c r="M61" s="47" t="s">
        <v>114</v>
      </c>
    </row>
    <row r="62" spans="1:13" x14ac:dyDescent="0.3">
      <c r="A62" s="83" t="s">
        <v>56</v>
      </c>
      <c r="B62" s="47" t="s">
        <v>114</v>
      </c>
      <c r="C62" s="47" t="s">
        <v>114</v>
      </c>
      <c r="D62" s="47" t="s">
        <v>114</v>
      </c>
      <c r="E62" s="47" t="s">
        <v>114</v>
      </c>
      <c r="F62" s="47" t="s">
        <v>114</v>
      </c>
      <c r="G62" s="47" t="s">
        <v>114</v>
      </c>
      <c r="H62" s="47" t="s">
        <v>114</v>
      </c>
      <c r="I62" s="47" t="s">
        <v>114</v>
      </c>
      <c r="J62" s="47" t="s">
        <v>114</v>
      </c>
      <c r="K62" s="47" t="s">
        <v>114</v>
      </c>
      <c r="L62" s="75"/>
      <c r="M62" s="47" t="s">
        <v>114</v>
      </c>
    </row>
    <row r="63" spans="1:13" x14ac:dyDescent="0.3">
      <c r="A63" s="84" t="s">
        <v>76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57"/>
      <c r="M63" s="81"/>
    </row>
    <row r="64" spans="1:13" s="48" customFormat="1" x14ac:dyDescent="0.3">
      <c r="A64" s="48" t="s">
        <v>122</v>
      </c>
      <c r="B64" s="49">
        <v>2026</v>
      </c>
      <c r="C64" s="49">
        <v>2027</v>
      </c>
      <c r="D64" s="49">
        <v>2028</v>
      </c>
      <c r="E64" s="49">
        <v>2029</v>
      </c>
      <c r="F64" s="49">
        <v>2030</v>
      </c>
      <c r="G64" s="49">
        <v>2031</v>
      </c>
      <c r="H64" s="49">
        <v>2032</v>
      </c>
      <c r="I64" s="49">
        <v>2033</v>
      </c>
      <c r="J64" s="49">
        <v>2034</v>
      </c>
      <c r="K64" s="49">
        <v>2035</v>
      </c>
      <c r="L64" s="44"/>
      <c r="M64" s="97"/>
    </row>
    <row r="65" spans="1:13" x14ac:dyDescent="0.3">
      <c r="A65" s="71" t="s">
        <v>79</v>
      </c>
      <c r="B65" s="65"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M65" s="81"/>
    </row>
    <row r="66" spans="1:13" x14ac:dyDescent="0.3">
      <c r="B66" s="69"/>
      <c r="C66" s="69"/>
      <c r="D66" s="69"/>
      <c r="E66" s="69"/>
      <c r="F66" s="69"/>
      <c r="G66" s="69"/>
      <c r="H66" s="69"/>
      <c r="I66" s="69"/>
      <c r="J66" s="69"/>
      <c r="K66" s="69"/>
      <c r="M66" s="81"/>
    </row>
    <row r="67" spans="1:13" x14ac:dyDescent="0.3">
      <c r="A67" s="71" t="s">
        <v>9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M67" s="81"/>
    </row>
    <row r="68" spans="1:13" x14ac:dyDescent="0.3">
      <c r="A68" s="72" t="s">
        <v>122</v>
      </c>
      <c r="B68" s="49">
        <v>2026</v>
      </c>
      <c r="C68" s="49">
        <v>2027</v>
      </c>
      <c r="D68" s="49">
        <v>2028</v>
      </c>
      <c r="E68" s="49">
        <v>2029</v>
      </c>
      <c r="F68" s="49">
        <v>2030</v>
      </c>
      <c r="G68" s="49">
        <v>2031</v>
      </c>
      <c r="H68" s="49">
        <v>2032</v>
      </c>
      <c r="I68" s="49">
        <v>2033</v>
      </c>
      <c r="J68" s="49">
        <v>2034</v>
      </c>
      <c r="K68" s="49">
        <v>2035</v>
      </c>
      <c r="L68" s="73"/>
      <c r="M68" s="76" t="s">
        <v>151</v>
      </c>
    </row>
    <row r="69" spans="1:13" x14ac:dyDescent="0.3">
      <c r="A69" s="82" t="s">
        <v>83</v>
      </c>
      <c r="B69" s="47" t="s">
        <v>114</v>
      </c>
      <c r="C69" s="47" t="s">
        <v>114</v>
      </c>
      <c r="D69" s="47" t="s">
        <v>114</v>
      </c>
      <c r="E69" s="47" t="s">
        <v>114</v>
      </c>
      <c r="F69" s="47" t="s">
        <v>114</v>
      </c>
      <c r="G69" s="47" t="s">
        <v>114</v>
      </c>
      <c r="H69" s="47" t="s">
        <v>114</v>
      </c>
      <c r="I69" s="47" t="s">
        <v>114</v>
      </c>
      <c r="J69" s="47" t="s">
        <v>114</v>
      </c>
      <c r="K69" s="47" t="s">
        <v>114</v>
      </c>
      <c r="L69" s="75"/>
      <c r="M69" s="47" t="s">
        <v>114</v>
      </c>
    </row>
    <row r="70" spans="1:13" x14ac:dyDescent="0.3">
      <c r="A70" s="83" t="s">
        <v>57</v>
      </c>
      <c r="B70" s="47" t="s">
        <v>114</v>
      </c>
      <c r="C70" s="47" t="s">
        <v>114</v>
      </c>
      <c r="D70" s="47" t="s">
        <v>114</v>
      </c>
      <c r="E70" s="47" t="s">
        <v>114</v>
      </c>
      <c r="F70" s="47" t="s">
        <v>114</v>
      </c>
      <c r="G70" s="47" t="s">
        <v>114</v>
      </c>
      <c r="H70" s="47" t="s">
        <v>114</v>
      </c>
      <c r="I70" s="47" t="s">
        <v>114</v>
      </c>
      <c r="J70" s="47" t="s">
        <v>114</v>
      </c>
      <c r="K70" s="47" t="s">
        <v>114</v>
      </c>
      <c r="L70" s="75"/>
      <c r="M70" s="47" t="s">
        <v>114</v>
      </c>
    </row>
    <row r="71" spans="1:13" x14ac:dyDescent="0.3">
      <c r="A71" s="83" t="s">
        <v>58</v>
      </c>
      <c r="B71" s="47" t="s">
        <v>114</v>
      </c>
      <c r="C71" s="47" t="s">
        <v>114</v>
      </c>
      <c r="D71" s="47" t="s">
        <v>114</v>
      </c>
      <c r="E71" s="47" t="s">
        <v>114</v>
      </c>
      <c r="F71" s="47" t="s">
        <v>114</v>
      </c>
      <c r="G71" s="47" t="s">
        <v>114</v>
      </c>
      <c r="H71" s="47" t="s">
        <v>114</v>
      </c>
      <c r="I71" s="47" t="s">
        <v>114</v>
      </c>
      <c r="J71" s="47" t="s">
        <v>114</v>
      </c>
      <c r="K71" s="47" t="s">
        <v>114</v>
      </c>
      <c r="L71" s="75"/>
      <c r="M71" s="47" t="s">
        <v>114</v>
      </c>
    </row>
    <row r="72" spans="1:13" x14ac:dyDescent="0.3">
      <c r="A72" s="84" t="s">
        <v>76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86"/>
      <c r="M72" s="78"/>
    </row>
    <row r="73" spans="1:13" x14ac:dyDescent="0.3">
      <c r="A73" s="72" t="s">
        <v>122</v>
      </c>
      <c r="B73" s="49">
        <v>2026</v>
      </c>
      <c r="C73" s="49">
        <v>2027</v>
      </c>
      <c r="D73" s="49">
        <v>2028</v>
      </c>
      <c r="E73" s="49">
        <v>2029</v>
      </c>
      <c r="F73" s="49">
        <v>2030</v>
      </c>
      <c r="G73" s="49">
        <v>2031</v>
      </c>
      <c r="H73" s="49">
        <v>2032</v>
      </c>
      <c r="I73" s="49">
        <v>2033</v>
      </c>
      <c r="J73" s="49">
        <v>2034</v>
      </c>
      <c r="K73" s="49">
        <v>2035</v>
      </c>
      <c r="L73" s="73"/>
      <c r="M73" s="76" t="s">
        <v>151</v>
      </c>
    </row>
    <row r="74" spans="1:13" x14ac:dyDescent="0.3">
      <c r="A74" s="82" t="s">
        <v>83</v>
      </c>
      <c r="B74" s="47" t="s">
        <v>114</v>
      </c>
      <c r="C74" s="47" t="s">
        <v>114</v>
      </c>
      <c r="D74" s="47" t="s">
        <v>114</v>
      </c>
      <c r="E74" s="47" t="s">
        <v>114</v>
      </c>
      <c r="F74" s="47" t="s">
        <v>114</v>
      </c>
      <c r="G74" s="47" t="s">
        <v>114</v>
      </c>
      <c r="H74" s="47" t="s">
        <v>114</v>
      </c>
      <c r="I74" s="47" t="s">
        <v>114</v>
      </c>
      <c r="J74" s="47" t="s">
        <v>114</v>
      </c>
      <c r="K74" s="47" t="s">
        <v>114</v>
      </c>
      <c r="L74" s="75"/>
      <c r="M74" s="47" t="s">
        <v>114</v>
      </c>
    </row>
    <row r="75" spans="1:13" x14ac:dyDescent="0.3">
      <c r="A75" s="83" t="s">
        <v>57</v>
      </c>
      <c r="B75" s="47" t="s">
        <v>114</v>
      </c>
      <c r="C75" s="47" t="s">
        <v>114</v>
      </c>
      <c r="D75" s="47" t="s">
        <v>114</v>
      </c>
      <c r="E75" s="47" t="s">
        <v>114</v>
      </c>
      <c r="F75" s="47" t="s">
        <v>114</v>
      </c>
      <c r="G75" s="47" t="s">
        <v>114</v>
      </c>
      <c r="H75" s="47" t="s">
        <v>114</v>
      </c>
      <c r="I75" s="47" t="s">
        <v>114</v>
      </c>
      <c r="J75" s="47" t="s">
        <v>114</v>
      </c>
      <c r="K75" s="47" t="s">
        <v>114</v>
      </c>
      <c r="L75" s="75"/>
      <c r="M75" s="47" t="s">
        <v>114</v>
      </c>
    </row>
    <row r="76" spans="1:13" x14ac:dyDescent="0.3">
      <c r="A76" s="83" t="s">
        <v>58</v>
      </c>
      <c r="B76" s="47" t="s">
        <v>114</v>
      </c>
      <c r="C76" s="47" t="s">
        <v>114</v>
      </c>
      <c r="D76" s="47" t="s">
        <v>114</v>
      </c>
      <c r="E76" s="47" t="s">
        <v>114</v>
      </c>
      <c r="F76" s="47" t="s">
        <v>114</v>
      </c>
      <c r="G76" s="47" t="s">
        <v>114</v>
      </c>
      <c r="H76" s="47" t="s">
        <v>114</v>
      </c>
      <c r="I76" s="47" t="s">
        <v>114</v>
      </c>
      <c r="J76" s="47" t="s">
        <v>114</v>
      </c>
      <c r="K76" s="47" t="s">
        <v>114</v>
      </c>
      <c r="L76" s="75"/>
      <c r="M76" s="47" t="s">
        <v>114</v>
      </c>
    </row>
    <row r="77" spans="1:13" x14ac:dyDescent="0.3">
      <c r="A77" s="84" t="s">
        <v>76</v>
      </c>
      <c r="B77" s="65">
        <v>0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86"/>
      <c r="M77" s="78"/>
    </row>
    <row r="78" spans="1:13" s="48" customFormat="1" x14ac:dyDescent="0.3">
      <c r="A78" s="48" t="s">
        <v>122</v>
      </c>
      <c r="B78" s="49">
        <v>2026</v>
      </c>
      <c r="C78" s="49">
        <v>2027</v>
      </c>
      <c r="D78" s="49">
        <v>2028</v>
      </c>
      <c r="E78" s="49">
        <v>2029</v>
      </c>
      <c r="F78" s="49">
        <v>2030</v>
      </c>
      <c r="G78" s="49">
        <v>2031</v>
      </c>
      <c r="H78" s="49">
        <v>2032</v>
      </c>
      <c r="I78" s="49">
        <v>2033</v>
      </c>
      <c r="J78" s="49">
        <v>2034</v>
      </c>
      <c r="K78" s="49">
        <v>2035</v>
      </c>
      <c r="M78" s="74"/>
    </row>
    <row r="79" spans="1:13" x14ac:dyDescent="0.3">
      <c r="A79" s="71" t="s">
        <v>85</v>
      </c>
      <c r="B79" s="65">
        <v>0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M79" s="87"/>
    </row>
    <row r="80" spans="1:13" x14ac:dyDescent="0.3">
      <c r="A80" s="71"/>
      <c r="B80" s="85"/>
      <c r="C80" s="85"/>
      <c r="D80" s="85"/>
      <c r="E80" s="85"/>
      <c r="F80" s="85"/>
      <c r="G80" s="85"/>
      <c r="H80" s="85"/>
      <c r="I80" s="85"/>
      <c r="J80" s="85"/>
      <c r="K80" s="85"/>
      <c r="M80" s="87"/>
    </row>
    <row r="81" spans="1:13" x14ac:dyDescent="0.3">
      <c r="A81" s="71"/>
      <c r="B81" s="85"/>
      <c r="C81" s="85"/>
      <c r="D81" s="85"/>
      <c r="E81" s="85"/>
      <c r="F81" s="85"/>
      <c r="G81" s="85"/>
      <c r="H81" s="85"/>
      <c r="I81" s="85"/>
      <c r="J81" s="85"/>
      <c r="K81" s="85"/>
      <c r="M81" s="87"/>
    </row>
    <row r="82" spans="1:13" x14ac:dyDescent="0.3">
      <c r="A82" s="71" t="s">
        <v>10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M82" s="81"/>
    </row>
    <row r="83" spans="1:13" x14ac:dyDescent="0.3">
      <c r="A83" s="71"/>
      <c r="B83" s="69"/>
      <c r="C83" s="69"/>
      <c r="D83" s="69"/>
      <c r="E83" s="69"/>
      <c r="F83" s="69"/>
      <c r="G83" s="69"/>
      <c r="H83" s="69"/>
      <c r="I83" s="69"/>
      <c r="J83" s="69"/>
      <c r="K83" s="69"/>
      <c r="M83" s="81"/>
    </row>
    <row r="84" spans="1:13" ht="21" x14ac:dyDescent="0.3">
      <c r="A84" s="82" t="s">
        <v>10</v>
      </c>
      <c r="B84" s="96" t="s">
        <v>154</v>
      </c>
      <c r="C84" s="96" t="s">
        <v>155</v>
      </c>
      <c r="D84" s="96" t="s">
        <v>156</v>
      </c>
      <c r="E84" s="96" t="s">
        <v>157</v>
      </c>
      <c r="F84" s="96" t="s">
        <v>158</v>
      </c>
      <c r="G84" s="96" t="s">
        <v>159</v>
      </c>
      <c r="H84" s="96" t="s">
        <v>160</v>
      </c>
      <c r="I84" s="96" t="s">
        <v>161</v>
      </c>
      <c r="J84" s="96" t="s">
        <v>162</v>
      </c>
      <c r="K84" s="96" t="s">
        <v>163</v>
      </c>
      <c r="L84" s="73"/>
      <c r="M84" s="76" t="s">
        <v>151</v>
      </c>
    </row>
    <row r="85" spans="1:13" x14ac:dyDescent="0.3">
      <c r="A85" s="83" t="s">
        <v>57</v>
      </c>
      <c r="B85" s="47" t="s">
        <v>114</v>
      </c>
      <c r="C85" s="47" t="s">
        <v>114</v>
      </c>
      <c r="D85" s="47" t="s">
        <v>114</v>
      </c>
      <c r="E85" s="47" t="s">
        <v>114</v>
      </c>
      <c r="F85" s="47" t="s">
        <v>114</v>
      </c>
      <c r="G85" s="47" t="s">
        <v>114</v>
      </c>
      <c r="H85" s="47" t="s">
        <v>114</v>
      </c>
      <c r="I85" s="47" t="s">
        <v>114</v>
      </c>
      <c r="J85" s="47" t="s">
        <v>114</v>
      </c>
      <c r="K85" s="47" t="s">
        <v>114</v>
      </c>
      <c r="L85" s="75"/>
      <c r="M85" s="47" t="s">
        <v>114</v>
      </c>
    </row>
    <row r="86" spans="1:13" x14ac:dyDescent="0.3">
      <c r="A86" s="83" t="s">
        <v>58</v>
      </c>
      <c r="B86" s="47" t="s">
        <v>114</v>
      </c>
      <c r="C86" s="47" t="s">
        <v>114</v>
      </c>
      <c r="D86" s="47" t="s">
        <v>114</v>
      </c>
      <c r="E86" s="47" t="s">
        <v>114</v>
      </c>
      <c r="F86" s="47" t="s">
        <v>114</v>
      </c>
      <c r="G86" s="47" t="s">
        <v>114</v>
      </c>
      <c r="H86" s="47" t="s">
        <v>114</v>
      </c>
      <c r="I86" s="47" t="s">
        <v>114</v>
      </c>
      <c r="J86" s="47" t="s">
        <v>114</v>
      </c>
      <c r="K86" s="47" t="s">
        <v>114</v>
      </c>
      <c r="L86" s="75"/>
      <c r="M86" s="47" t="s">
        <v>114</v>
      </c>
    </row>
    <row r="87" spans="1:13" x14ac:dyDescent="0.3">
      <c r="A87" s="84" t="s">
        <v>76</v>
      </c>
      <c r="B87" s="65">
        <v>0</v>
      </c>
      <c r="C87" s="65"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86"/>
      <c r="M87" s="78"/>
    </row>
    <row r="88" spans="1:13" x14ac:dyDescent="0.3">
      <c r="A88" s="84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8"/>
    </row>
    <row r="89" spans="1:13" ht="21" x14ac:dyDescent="0.3">
      <c r="A89" s="82" t="s">
        <v>10</v>
      </c>
      <c r="B89" s="96" t="s">
        <v>154</v>
      </c>
      <c r="C89" s="96" t="s">
        <v>155</v>
      </c>
      <c r="D89" s="96" t="s">
        <v>156</v>
      </c>
      <c r="E89" s="96" t="s">
        <v>157</v>
      </c>
      <c r="F89" s="96" t="s">
        <v>158</v>
      </c>
      <c r="G89" s="96" t="s">
        <v>159</v>
      </c>
      <c r="H89" s="96" t="s">
        <v>160</v>
      </c>
      <c r="I89" s="96" t="s">
        <v>161</v>
      </c>
      <c r="J89" s="96" t="s">
        <v>162</v>
      </c>
      <c r="K89" s="96" t="s">
        <v>163</v>
      </c>
      <c r="L89" s="73"/>
      <c r="M89" s="76" t="s">
        <v>151</v>
      </c>
    </row>
    <row r="90" spans="1:13" x14ac:dyDescent="0.3">
      <c r="A90" s="83" t="s">
        <v>57</v>
      </c>
      <c r="B90" s="47" t="s">
        <v>114</v>
      </c>
      <c r="C90" s="47" t="s">
        <v>114</v>
      </c>
      <c r="D90" s="47" t="s">
        <v>114</v>
      </c>
      <c r="E90" s="47" t="s">
        <v>114</v>
      </c>
      <c r="F90" s="47" t="s">
        <v>114</v>
      </c>
      <c r="G90" s="47" t="s">
        <v>114</v>
      </c>
      <c r="H90" s="47" t="s">
        <v>114</v>
      </c>
      <c r="I90" s="47" t="s">
        <v>114</v>
      </c>
      <c r="J90" s="47" t="s">
        <v>114</v>
      </c>
      <c r="K90" s="47" t="s">
        <v>114</v>
      </c>
      <c r="L90" s="75"/>
      <c r="M90" s="47" t="s">
        <v>114</v>
      </c>
    </row>
    <row r="91" spans="1:13" x14ac:dyDescent="0.3">
      <c r="A91" s="83" t="s">
        <v>58</v>
      </c>
      <c r="B91" s="47" t="s">
        <v>114</v>
      </c>
      <c r="C91" s="47" t="s">
        <v>114</v>
      </c>
      <c r="D91" s="47" t="s">
        <v>114</v>
      </c>
      <c r="E91" s="47" t="s">
        <v>114</v>
      </c>
      <c r="F91" s="47" t="s">
        <v>114</v>
      </c>
      <c r="G91" s="47" t="s">
        <v>114</v>
      </c>
      <c r="H91" s="47" t="s">
        <v>114</v>
      </c>
      <c r="I91" s="47" t="s">
        <v>114</v>
      </c>
      <c r="J91" s="47" t="s">
        <v>114</v>
      </c>
      <c r="K91" s="47" t="s">
        <v>114</v>
      </c>
      <c r="L91" s="75"/>
      <c r="M91" s="47" t="s">
        <v>114</v>
      </c>
    </row>
    <row r="92" spans="1:13" x14ac:dyDescent="0.3">
      <c r="A92" s="84" t="s">
        <v>76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86"/>
      <c r="M92" s="78"/>
    </row>
    <row r="93" spans="1:13" s="48" customFormat="1" x14ac:dyDescent="0.3">
      <c r="A93" s="48" t="s">
        <v>122</v>
      </c>
      <c r="B93" s="49">
        <v>2026</v>
      </c>
      <c r="C93" s="49">
        <v>2027</v>
      </c>
      <c r="D93" s="49">
        <v>2028</v>
      </c>
      <c r="E93" s="49">
        <v>2029</v>
      </c>
      <c r="F93" s="49">
        <v>2030</v>
      </c>
      <c r="G93" s="49">
        <v>2031</v>
      </c>
      <c r="H93" s="49">
        <v>2032</v>
      </c>
      <c r="I93" s="49">
        <v>2033</v>
      </c>
      <c r="J93" s="49">
        <v>2034</v>
      </c>
      <c r="K93" s="49">
        <v>2035</v>
      </c>
      <c r="M93" s="74"/>
    </row>
    <row r="94" spans="1:13" x14ac:dyDescent="0.3">
      <c r="A94" s="71" t="s">
        <v>84</v>
      </c>
      <c r="B94" s="65">
        <v>0</v>
      </c>
      <c r="C94" s="65">
        <v>0</v>
      </c>
      <c r="D94" s="65">
        <v>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v>0</v>
      </c>
      <c r="M94" s="87"/>
    </row>
    <row r="95" spans="1:13" s="48" customFormat="1" x14ac:dyDescent="0.3">
      <c r="A95" s="48" t="s">
        <v>122</v>
      </c>
      <c r="B95" s="49">
        <v>2026</v>
      </c>
      <c r="C95" s="49">
        <v>2027</v>
      </c>
      <c r="D95" s="49">
        <v>2028</v>
      </c>
      <c r="E95" s="49">
        <v>2029</v>
      </c>
      <c r="F95" s="49">
        <v>2030</v>
      </c>
      <c r="G95" s="49">
        <v>2031</v>
      </c>
      <c r="H95" s="49">
        <v>2032</v>
      </c>
      <c r="I95" s="49">
        <v>2033</v>
      </c>
      <c r="J95" s="49">
        <v>2034</v>
      </c>
      <c r="K95" s="49">
        <v>2035</v>
      </c>
      <c r="M95" s="74"/>
    </row>
    <row r="96" spans="1:13" x14ac:dyDescent="0.3">
      <c r="A96" s="71" t="s">
        <v>82</v>
      </c>
      <c r="B96" s="65">
        <v>0</v>
      </c>
      <c r="C96" s="65">
        <v>0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v>0</v>
      </c>
      <c r="L96" s="65"/>
      <c r="M96" s="87"/>
    </row>
    <row r="97" spans="13:13" x14ac:dyDescent="0.3">
      <c r="M97" s="87"/>
    </row>
    <row r="98" spans="13:13" x14ac:dyDescent="0.3">
      <c r="M98" s="78"/>
    </row>
    <row r="99" spans="13:13" x14ac:dyDescent="0.3">
      <c r="M99" s="87"/>
    </row>
    <row r="100" spans="13:13" x14ac:dyDescent="0.3">
      <c r="M100" s="87"/>
    </row>
    <row r="101" spans="13:13" x14ac:dyDescent="0.3">
      <c r="M101" s="78"/>
    </row>
    <row r="102" spans="13:13" x14ac:dyDescent="0.3">
      <c r="M102" s="78"/>
    </row>
    <row r="103" spans="13:13" x14ac:dyDescent="0.3">
      <c r="M103" s="78"/>
    </row>
    <row r="104" spans="13:13" x14ac:dyDescent="0.3">
      <c r="M104" s="87"/>
    </row>
    <row r="105" spans="13:13" x14ac:dyDescent="0.3">
      <c r="M105" s="87"/>
    </row>
    <row r="106" spans="13:13" x14ac:dyDescent="0.3">
      <c r="M106" s="78"/>
    </row>
    <row r="107" spans="13:13" x14ac:dyDescent="0.3">
      <c r="M107" s="78"/>
    </row>
    <row r="108" spans="13:13" x14ac:dyDescent="0.3">
      <c r="M108" s="78"/>
    </row>
    <row r="109" spans="13:13" x14ac:dyDescent="0.3">
      <c r="M109" s="87"/>
    </row>
    <row r="110" spans="13:13" x14ac:dyDescent="0.3">
      <c r="M110" s="87"/>
    </row>
    <row r="111" spans="13:13" x14ac:dyDescent="0.3">
      <c r="M111" s="78"/>
    </row>
    <row r="112" spans="13:13" x14ac:dyDescent="0.3">
      <c r="M112" s="78"/>
    </row>
    <row r="113" spans="13:13" x14ac:dyDescent="0.3">
      <c r="M113" s="78"/>
    </row>
    <row r="114" spans="13:13" x14ac:dyDescent="0.3">
      <c r="M114" s="87"/>
    </row>
    <row r="115" spans="13:13" x14ac:dyDescent="0.3">
      <c r="M115" s="87"/>
    </row>
    <row r="116" spans="13:13" x14ac:dyDescent="0.3">
      <c r="M116" s="78"/>
    </row>
    <row r="117" spans="13:13" x14ac:dyDescent="0.3">
      <c r="M117" s="78"/>
    </row>
    <row r="118" spans="13:13" x14ac:dyDescent="0.3">
      <c r="M118" s="78"/>
    </row>
    <row r="119" spans="13:13" x14ac:dyDescent="0.3">
      <c r="M119" s="87"/>
    </row>
    <row r="120" spans="13:13" x14ac:dyDescent="0.3">
      <c r="M120" s="87"/>
    </row>
    <row r="121" spans="13:13" x14ac:dyDescent="0.3">
      <c r="M121" s="78"/>
    </row>
  </sheetData>
  <phoneticPr fontId="0" type="noConversion"/>
  <pageMargins left="0.7" right="0.7" top="0.75" bottom="0.75" header="0.3" footer="0.3"/>
  <pageSetup paperSize="5" scale="88" fitToHeight="0" orientation="landscape" r:id="rId1"/>
  <headerFooter>
    <oddHeader>&amp;L&amp;"Times New Roman,Italic"VA-NAMA003-25&amp;R&amp;"Times New Roman,Italic"APPENDIX 8</oddHeader>
  </headerFooter>
  <rowBreaks count="1" manualBreakCount="1">
    <brk id="6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7"/>
  <sheetViews>
    <sheetView showGridLines="0" view="pageBreakPreview" topLeftCell="A54" zoomScale="80" zoomScaleNormal="80" zoomScaleSheetLayoutView="80" zoomScalePageLayoutView="80" workbookViewId="0">
      <selection activeCell="A106" sqref="A106"/>
    </sheetView>
  </sheetViews>
  <sheetFormatPr defaultColWidth="9.23046875" defaultRowHeight="12.45" x14ac:dyDescent="0.3"/>
  <cols>
    <col min="1" max="1" width="42.4609375" style="5" customWidth="1"/>
    <col min="2" max="10" width="12.23046875" style="5" customWidth="1"/>
    <col min="11" max="12" width="12.4609375" style="5" customWidth="1"/>
    <col min="13" max="16384" width="9.23046875" style="5"/>
  </cols>
  <sheetData>
    <row r="1" spans="1:12" ht="15.45" x14ac:dyDescent="0.4">
      <c r="A1" s="11" t="s">
        <v>96</v>
      </c>
      <c r="B1" s="13"/>
      <c r="C1" s="13"/>
      <c r="D1" s="13"/>
      <c r="E1" s="13"/>
      <c r="F1" s="13"/>
      <c r="G1" s="13"/>
      <c r="H1" s="13"/>
      <c r="I1" s="11"/>
      <c r="J1" s="33"/>
      <c r="K1" s="25"/>
      <c r="L1" s="25"/>
    </row>
    <row r="2" spans="1:12" ht="15.45" x14ac:dyDescent="0.4">
      <c r="A2" s="11"/>
      <c r="B2" s="13"/>
      <c r="C2" s="13"/>
      <c r="D2" s="13"/>
      <c r="E2" s="13"/>
      <c r="F2" s="13"/>
      <c r="G2" s="13"/>
      <c r="H2" s="13"/>
      <c r="I2" s="13"/>
      <c r="J2" s="33"/>
      <c r="K2" s="25"/>
      <c r="L2" s="25"/>
    </row>
    <row r="3" spans="1:12" x14ac:dyDescent="0.3">
      <c r="A3" s="30" t="s">
        <v>0</v>
      </c>
      <c r="B3" s="44" t="s">
        <v>152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B4" s="48" t="s">
        <v>153</v>
      </c>
    </row>
    <row r="5" spans="1:12" x14ac:dyDescent="0.3">
      <c r="A5" s="6" t="s">
        <v>89</v>
      </c>
      <c r="B5" s="46" t="s">
        <v>114</v>
      </c>
      <c r="C5" s="30"/>
      <c r="D5" s="30"/>
      <c r="E5" s="13"/>
      <c r="F5" s="13"/>
      <c r="G5" s="13"/>
      <c r="H5" s="13"/>
      <c r="I5" s="13"/>
      <c r="J5" s="25"/>
      <c r="K5" s="25"/>
      <c r="L5" s="25"/>
    </row>
    <row r="6" spans="1:12" x14ac:dyDescent="0.3">
      <c r="A6" s="31"/>
      <c r="B6" s="13"/>
      <c r="C6" s="13"/>
      <c r="D6" s="13"/>
      <c r="E6" s="13"/>
      <c r="F6" s="13"/>
      <c r="G6" s="13"/>
      <c r="H6" s="13"/>
      <c r="I6" s="13"/>
      <c r="J6" s="25"/>
      <c r="K6" s="25"/>
      <c r="L6" s="25"/>
    </row>
    <row r="7" spans="1:12" x14ac:dyDescent="0.3">
      <c r="A7" s="10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25"/>
    </row>
    <row r="9" spans="1:12" x14ac:dyDescent="0.3">
      <c r="A9" s="1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15" t="s">
        <v>122</v>
      </c>
      <c r="B10" s="4">
        <v>2026</v>
      </c>
      <c r="C10" s="4">
        <f t="shared" ref="C10:K10" si="0">B10+1</f>
        <v>2027</v>
      </c>
      <c r="D10" s="4">
        <f t="shared" si="0"/>
        <v>2028</v>
      </c>
      <c r="E10" s="4">
        <f t="shared" si="0"/>
        <v>2029</v>
      </c>
      <c r="F10" s="4">
        <f t="shared" si="0"/>
        <v>2030</v>
      </c>
      <c r="G10" s="4">
        <f t="shared" si="0"/>
        <v>2031</v>
      </c>
      <c r="H10" s="4">
        <f t="shared" si="0"/>
        <v>2032</v>
      </c>
      <c r="I10" s="4">
        <f t="shared" si="0"/>
        <v>2033</v>
      </c>
      <c r="J10" s="4">
        <f t="shared" si="0"/>
        <v>2034</v>
      </c>
      <c r="K10" s="4">
        <f t="shared" si="0"/>
        <v>2035</v>
      </c>
      <c r="L10" s="25"/>
    </row>
    <row r="11" spans="1:12" x14ac:dyDescent="0.3">
      <c r="A11" s="1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5"/>
    </row>
    <row r="12" spans="1:12" x14ac:dyDescent="0.3">
      <c r="A12" s="10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5"/>
    </row>
    <row r="13" spans="1:12" x14ac:dyDescent="0.3">
      <c r="A13" s="37" t="s">
        <v>87</v>
      </c>
      <c r="B13" s="46" t="s">
        <v>114</v>
      </c>
      <c r="C13" s="46" t="s">
        <v>114</v>
      </c>
      <c r="D13" s="46" t="s">
        <v>114</v>
      </c>
      <c r="E13" s="46" t="s">
        <v>114</v>
      </c>
      <c r="F13" s="46" t="s">
        <v>114</v>
      </c>
      <c r="G13" s="46" t="s">
        <v>114</v>
      </c>
      <c r="H13" s="46" t="s">
        <v>114</v>
      </c>
      <c r="I13" s="46" t="s">
        <v>114</v>
      </c>
      <c r="J13" s="46" t="s">
        <v>114</v>
      </c>
      <c r="K13" s="46" t="s">
        <v>114</v>
      </c>
      <c r="L13" s="25"/>
    </row>
    <row r="14" spans="1:12" x14ac:dyDescent="0.3">
      <c r="A14" s="37" t="s">
        <v>86</v>
      </c>
      <c r="B14" s="46" t="s">
        <v>114</v>
      </c>
      <c r="C14" s="46" t="s">
        <v>114</v>
      </c>
      <c r="D14" s="46" t="s">
        <v>114</v>
      </c>
      <c r="E14" s="46" t="s">
        <v>114</v>
      </c>
      <c r="F14" s="46" t="s">
        <v>114</v>
      </c>
      <c r="G14" s="46" t="s">
        <v>114</v>
      </c>
      <c r="H14" s="46" t="s">
        <v>114</v>
      </c>
      <c r="I14" s="46" t="s">
        <v>114</v>
      </c>
      <c r="J14" s="46" t="s">
        <v>114</v>
      </c>
      <c r="K14" s="46" t="s">
        <v>114</v>
      </c>
      <c r="L14" s="25"/>
    </row>
    <row r="15" spans="1:12" x14ac:dyDescent="0.3">
      <c r="A15" s="37" t="s">
        <v>88</v>
      </c>
      <c r="B15" s="46" t="s">
        <v>114</v>
      </c>
      <c r="C15" s="46" t="s">
        <v>114</v>
      </c>
      <c r="D15" s="46" t="s">
        <v>114</v>
      </c>
      <c r="E15" s="46" t="s">
        <v>114</v>
      </c>
      <c r="F15" s="46" t="s">
        <v>114</v>
      </c>
      <c r="G15" s="46" t="s">
        <v>114</v>
      </c>
      <c r="H15" s="46" t="s">
        <v>114</v>
      </c>
      <c r="I15" s="46" t="s">
        <v>114</v>
      </c>
      <c r="J15" s="46" t="s">
        <v>114</v>
      </c>
      <c r="K15" s="46" t="s">
        <v>114</v>
      </c>
    </row>
    <row r="16" spans="1:12" x14ac:dyDescent="0.3">
      <c r="A16" s="37" t="s">
        <v>9</v>
      </c>
      <c r="B16" s="46" t="s">
        <v>114</v>
      </c>
      <c r="C16" s="46" t="s">
        <v>114</v>
      </c>
      <c r="D16" s="46" t="s">
        <v>114</v>
      </c>
      <c r="E16" s="46" t="s">
        <v>114</v>
      </c>
      <c r="F16" s="46" t="s">
        <v>114</v>
      </c>
      <c r="G16" s="46" t="s">
        <v>114</v>
      </c>
      <c r="H16" s="46" t="s">
        <v>114</v>
      </c>
      <c r="I16" s="46" t="s">
        <v>114</v>
      </c>
      <c r="J16" s="46" t="s">
        <v>114</v>
      </c>
      <c r="K16" s="46" t="s">
        <v>114</v>
      </c>
    </row>
    <row r="17" spans="1:11" x14ac:dyDescent="0.3">
      <c r="A17" s="37" t="s">
        <v>9</v>
      </c>
      <c r="B17" s="46" t="s">
        <v>114</v>
      </c>
      <c r="C17" s="46" t="s">
        <v>114</v>
      </c>
      <c r="D17" s="46" t="s">
        <v>114</v>
      </c>
      <c r="E17" s="46" t="s">
        <v>114</v>
      </c>
      <c r="F17" s="46" t="s">
        <v>114</v>
      </c>
      <c r="G17" s="46" t="s">
        <v>114</v>
      </c>
      <c r="H17" s="46" t="s">
        <v>114</v>
      </c>
      <c r="I17" s="46" t="s">
        <v>114</v>
      </c>
      <c r="J17" s="46" t="s">
        <v>114</v>
      </c>
      <c r="K17" s="46" t="s">
        <v>114</v>
      </c>
    </row>
    <row r="18" spans="1:11" x14ac:dyDescent="0.3">
      <c r="A18" s="37" t="s">
        <v>10</v>
      </c>
      <c r="B18" s="46" t="s">
        <v>114</v>
      </c>
      <c r="C18" s="46" t="s">
        <v>114</v>
      </c>
      <c r="D18" s="46" t="s">
        <v>114</v>
      </c>
      <c r="E18" s="46" t="s">
        <v>114</v>
      </c>
      <c r="F18" s="46" t="s">
        <v>114</v>
      </c>
      <c r="G18" s="46" t="s">
        <v>114</v>
      </c>
      <c r="H18" s="46" t="s">
        <v>114</v>
      </c>
      <c r="I18" s="46" t="s">
        <v>114</v>
      </c>
      <c r="J18" s="46" t="s">
        <v>114</v>
      </c>
      <c r="K18" s="46" t="s">
        <v>114</v>
      </c>
    </row>
    <row r="19" spans="1:11" x14ac:dyDescent="0.3">
      <c r="A19" s="37" t="s">
        <v>10</v>
      </c>
      <c r="B19" s="46" t="s">
        <v>114</v>
      </c>
      <c r="C19" s="46" t="s">
        <v>114</v>
      </c>
      <c r="D19" s="46" t="s">
        <v>114</v>
      </c>
      <c r="E19" s="46" t="s">
        <v>114</v>
      </c>
      <c r="F19" s="46" t="s">
        <v>114</v>
      </c>
      <c r="G19" s="46" t="s">
        <v>114</v>
      </c>
      <c r="H19" s="46" t="s">
        <v>114</v>
      </c>
      <c r="I19" s="46" t="s">
        <v>114</v>
      </c>
      <c r="J19" s="46" t="s">
        <v>114</v>
      </c>
      <c r="K19" s="46" t="s">
        <v>114</v>
      </c>
    </row>
    <row r="20" spans="1:11" x14ac:dyDescent="0.3">
      <c r="A20" s="14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3">
      <c r="A21" s="40" t="s">
        <v>11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</row>
    <row r="22" spans="1:11" x14ac:dyDescent="0.3">
      <c r="A22" s="16" t="s">
        <v>12</v>
      </c>
      <c r="B22" s="46" t="s">
        <v>114</v>
      </c>
      <c r="C22" s="46" t="s">
        <v>114</v>
      </c>
      <c r="D22" s="46" t="s">
        <v>114</v>
      </c>
      <c r="E22" s="46" t="s">
        <v>114</v>
      </c>
      <c r="F22" s="46" t="s">
        <v>114</v>
      </c>
      <c r="G22" s="46" t="s">
        <v>114</v>
      </c>
      <c r="H22" s="46" t="s">
        <v>114</v>
      </c>
      <c r="I22" s="46" t="s">
        <v>114</v>
      </c>
      <c r="J22" s="46" t="s">
        <v>114</v>
      </c>
      <c r="K22" s="46" t="s">
        <v>114</v>
      </c>
    </row>
    <row r="23" spans="1:11" x14ac:dyDescent="0.3">
      <c r="A23" s="17" t="s">
        <v>13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</row>
    <row r="24" spans="1:11" x14ac:dyDescent="0.3">
      <c r="A24" s="94" t="s">
        <v>122</v>
      </c>
      <c r="B24" s="94">
        <v>2026</v>
      </c>
      <c r="C24" s="94">
        <f t="shared" ref="C24" si="1">B24+1</f>
        <v>2027</v>
      </c>
      <c r="D24" s="94">
        <f t="shared" ref="D24" si="2">C24+1</f>
        <v>2028</v>
      </c>
      <c r="E24" s="94">
        <f t="shared" ref="E24" si="3">D24+1</f>
        <v>2029</v>
      </c>
      <c r="F24" s="94">
        <f t="shared" ref="F24" si="4">E24+1</f>
        <v>2030</v>
      </c>
      <c r="G24" s="94">
        <f t="shared" ref="G24" si="5">F24+1</f>
        <v>2031</v>
      </c>
      <c r="H24" s="94">
        <f t="shared" ref="H24" si="6">G24+1</f>
        <v>2032</v>
      </c>
      <c r="I24" s="94">
        <f t="shared" ref="I24" si="7">H24+1</f>
        <v>2033</v>
      </c>
      <c r="J24" s="94">
        <f t="shared" ref="J24" si="8">I24+1</f>
        <v>2034</v>
      </c>
      <c r="K24" s="94">
        <f t="shared" ref="K24" si="9">J24+1</f>
        <v>2035</v>
      </c>
    </row>
    <row r="25" spans="1:11" ht="11.25" customHeight="1" x14ac:dyDescent="0.3">
      <c r="A25" s="10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2.75" customHeight="1" x14ac:dyDescent="0.3">
      <c r="A26" s="37" t="str">
        <f t="shared" ref="A26:A32" si="10">+A13</f>
        <v>Kiosk Food and Beverage</v>
      </c>
      <c r="B26" s="46" t="s">
        <v>114</v>
      </c>
      <c r="C26" s="46" t="s">
        <v>114</v>
      </c>
      <c r="D26" s="46" t="s">
        <v>114</v>
      </c>
      <c r="E26" s="46" t="s">
        <v>114</v>
      </c>
      <c r="F26" s="46" t="s">
        <v>114</v>
      </c>
      <c r="G26" s="46" t="s">
        <v>114</v>
      </c>
      <c r="H26" s="46" t="s">
        <v>114</v>
      </c>
      <c r="I26" s="46" t="s">
        <v>114</v>
      </c>
      <c r="J26" s="46" t="s">
        <v>114</v>
      </c>
      <c r="K26" s="46" t="s">
        <v>114</v>
      </c>
    </row>
    <row r="27" spans="1:11" ht="12.75" customHeight="1" x14ac:dyDescent="0.3">
      <c r="A27" s="37" t="str">
        <f t="shared" si="10"/>
        <v>Retail</v>
      </c>
      <c r="B27" s="46" t="s">
        <v>114</v>
      </c>
      <c r="C27" s="46" t="s">
        <v>114</v>
      </c>
      <c r="D27" s="46" t="s">
        <v>114</v>
      </c>
      <c r="E27" s="46" t="s">
        <v>114</v>
      </c>
      <c r="F27" s="46" t="s">
        <v>114</v>
      </c>
      <c r="G27" s="46" t="s">
        <v>114</v>
      </c>
      <c r="H27" s="46" t="s">
        <v>114</v>
      </c>
      <c r="I27" s="46" t="s">
        <v>114</v>
      </c>
      <c r="J27" s="46" t="s">
        <v>114</v>
      </c>
      <c r="K27" s="46" t="s">
        <v>114</v>
      </c>
    </row>
    <row r="28" spans="1:11" ht="12.75" customHeight="1" x14ac:dyDescent="0.3">
      <c r="A28" s="37" t="str">
        <f t="shared" si="10"/>
        <v>Temporary F&amp;B - Pushcarts</v>
      </c>
      <c r="B28" s="46" t="s">
        <v>114</v>
      </c>
      <c r="C28" s="46" t="s">
        <v>114</v>
      </c>
      <c r="D28" s="46" t="s">
        <v>114</v>
      </c>
      <c r="E28" s="46" t="s">
        <v>114</v>
      </c>
      <c r="F28" s="46" t="s">
        <v>114</v>
      </c>
      <c r="G28" s="46" t="s">
        <v>114</v>
      </c>
      <c r="H28" s="46" t="s">
        <v>114</v>
      </c>
      <c r="I28" s="46" t="s">
        <v>114</v>
      </c>
      <c r="J28" s="46" t="s">
        <v>114</v>
      </c>
      <c r="K28" s="46" t="s">
        <v>114</v>
      </c>
    </row>
    <row r="29" spans="1:11" ht="12.75" customHeight="1" x14ac:dyDescent="0.3">
      <c r="A29" s="37" t="str">
        <f t="shared" si="10"/>
        <v>Authorized Services (Specify)</v>
      </c>
      <c r="B29" s="46" t="s">
        <v>114</v>
      </c>
      <c r="C29" s="46" t="s">
        <v>114</v>
      </c>
      <c r="D29" s="46" t="s">
        <v>114</v>
      </c>
      <c r="E29" s="46" t="s">
        <v>114</v>
      </c>
      <c r="F29" s="46" t="s">
        <v>114</v>
      </c>
      <c r="G29" s="46" t="s">
        <v>114</v>
      </c>
      <c r="H29" s="46" t="s">
        <v>114</v>
      </c>
      <c r="I29" s="46" t="s">
        <v>114</v>
      </c>
      <c r="J29" s="46" t="s">
        <v>114</v>
      </c>
      <c r="K29" s="46" t="s">
        <v>114</v>
      </c>
    </row>
    <row r="30" spans="1:11" ht="12.75" customHeight="1" x14ac:dyDescent="0.3">
      <c r="A30" s="37" t="str">
        <f t="shared" si="10"/>
        <v>Authorized Services (Specify)</v>
      </c>
      <c r="B30" s="46" t="s">
        <v>114</v>
      </c>
      <c r="C30" s="46" t="s">
        <v>114</v>
      </c>
      <c r="D30" s="46" t="s">
        <v>114</v>
      </c>
      <c r="E30" s="46" t="s">
        <v>114</v>
      </c>
      <c r="F30" s="46" t="s">
        <v>114</v>
      </c>
      <c r="G30" s="46" t="s">
        <v>114</v>
      </c>
      <c r="H30" s="46" t="s">
        <v>114</v>
      </c>
      <c r="I30" s="46" t="s">
        <v>114</v>
      </c>
      <c r="J30" s="46" t="s">
        <v>114</v>
      </c>
      <c r="K30" s="46" t="s">
        <v>114</v>
      </c>
    </row>
    <row r="31" spans="1:11" ht="12.75" customHeight="1" x14ac:dyDescent="0.3">
      <c r="A31" s="37" t="str">
        <f t="shared" si="10"/>
        <v>Other (Specify)</v>
      </c>
      <c r="B31" s="46" t="s">
        <v>114</v>
      </c>
      <c r="C31" s="46" t="s">
        <v>114</v>
      </c>
      <c r="D31" s="46" t="s">
        <v>114</v>
      </c>
      <c r="E31" s="46" t="s">
        <v>114</v>
      </c>
      <c r="F31" s="46" t="s">
        <v>114</v>
      </c>
      <c r="G31" s="46" t="s">
        <v>114</v>
      </c>
      <c r="H31" s="46" t="s">
        <v>114</v>
      </c>
      <c r="I31" s="46" t="s">
        <v>114</v>
      </c>
      <c r="J31" s="46" t="s">
        <v>114</v>
      </c>
      <c r="K31" s="46" t="s">
        <v>114</v>
      </c>
    </row>
    <row r="32" spans="1:11" ht="12.75" customHeight="1" x14ac:dyDescent="0.3">
      <c r="A32" s="37" t="str">
        <f t="shared" si="10"/>
        <v>Other (Specify)</v>
      </c>
      <c r="B32" s="46" t="s">
        <v>114</v>
      </c>
      <c r="C32" s="46" t="s">
        <v>114</v>
      </c>
      <c r="D32" s="46" t="s">
        <v>114</v>
      </c>
      <c r="E32" s="46" t="s">
        <v>114</v>
      </c>
      <c r="F32" s="46" t="s">
        <v>114</v>
      </c>
      <c r="G32" s="46" t="s">
        <v>114</v>
      </c>
      <c r="H32" s="46" t="s">
        <v>114</v>
      </c>
      <c r="I32" s="46" t="s">
        <v>114</v>
      </c>
      <c r="J32" s="46" t="s">
        <v>114</v>
      </c>
      <c r="K32" s="46" t="s">
        <v>114</v>
      </c>
    </row>
    <row r="33" spans="1:11" x14ac:dyDescent="0.3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3">
      <c r="A34" s="16" t="s">
        <v>15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x14ac:dyDescent="0.3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3">
      <c r="A36" s="10" t="s">
        <v>16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x14ac:dyDescent="0.3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3">
      <c r="A38" s="10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3">
      <c r="A39" s="10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3">
      <c r="A40" s="94" t="s">
        <v>122</v>
      </c>
      <c r="B40" s="94">
        <v>2026</v>
      </c>
      <c r="C40" s="94">
        <f t="shared" ref="C40" si="11">B40+1</f>
        <v>2027</v>
      </c>
      <c r="D40" s="94">
        <f t="shared" ref="D40" si="12">C40+1</f>
        <v>2028</v>
      </c>
      <c r="E40" s="94">
        <f t="shared" ref="E40" si="13">D40+1</f>
        <v>2029</v>
      </c>
      <c r="F40" s="94">
        <f t="shared" ref="F40" si="14">E40+1</f>
        <v>2030</v>
      </c>
      <c r="G40" s="94">
        <f t="shared" ref="G40" si="15">F40+1</f>
        <v>2031</v>
      </c>
      <c r="H40" s="94">
        <f t="shared" ref="H40" si="16">G40+1</f>
        <v>2032</v>
      </c>
      <c r="I40" s="94">
        <f t="shared" ref="I40" si="17">H40+1</f>
        <v>2033</v>
      </c>
      <c r="J40" s="94">
        <f t="shared" ref="J40" si="18">I40+1</f>
        <v>2034</v>
      </c>
      <c r="K40" s="94">
        <f t="shared" ref="K40" si="19">J40+1</f>
        <v>2035</v>
      </c>
    </row>
    <row r="41" spans="1:11" x14ac:dyDescent="0.3">
      <c r="A41" s="10" t="s">
        <v>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3">
      <c r="A42" s="42" t="s">
        <v>18</v>
      </c>
      <c r="B42" s="46" t="s">
        <v>114</v>
      </c>
      <c r="C42" s="46" t="s">
        <v>114</v>
      </c>
      <c r="D42" s="46" t="s">
        <v>114</v>
      </c>
      <c r="E42" s="46" t="s">
        <v>114</v>
      </c>
      <c r="F42" s="46" t="s">
        <v>114</v>
      </c>
      <c r="G42" s="46" t="s">
        <v>114</v>
      </c>
      <c r="H42" s="46" t="s">
        <v>114</v>
      </c>
      <c r="I42" s="46" t="s">
        <v>114</v>
      </c>
      <c r="J42" s="46" t="s">
        <v>114</v>
      </c>
      <c r="K42" s="46" t="s">
        <v>114</v>
      </c>
    </row>
    <row r="43" spans="1:11" x14ac:dyDescent="0.3">
      <c r="A43" s="43" t="s">
        <v>19</v>
      </c>
      <c r="B43" s="46" t="s">
        <v>114</v>
      </c>
      <c r="C43" s="46" t="s">
        <v>114</v>
      </c>
      <c r="D43" s="46" t="s">
        <v>114</v>
      </c>
      <c r="E43" s="46" t="s">
        <v>114</v>
      </c>
      <c r="F43" s="46" t="s">
        <v>114</v>
      </c>
      <c r="G43" s="46" t="s">
        <v>114</v>
      </c>
      <c r="H43" s="46" t="s">
        <v>114</v>
      </c>
      <c r="I43" s="46" t="s">
        <v>114</v>
      </c>
      <c r="J43" s="46" t="s">
        <v>114</v>
      </c>
      <c r="K43" s="46" t="s">
        <v>114</v>
      </c>
    </row>
    <row r="44" spans="1:11" x14ac:dyDescent="0.3">
      <c r="A44" s="40" t="s">
        <v>20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</row>
    <row r="45" spans="1:11" x14ac:dyDescent="0.3">
      <c r="A45" s="94" t="s">
        <v>122</v>
      </c>
      <c r="B45" s="94">
        <v>2026</v>
      </c>
      <c r="C45" s="94">
        <f t="shared" ref="C45" si="20">B45+1</f>
        <v>2027</v>
      </c>
      <c r="D45" s="94">
        <f t="shared" ref="D45" si="21">C45+1</f>
        <v>2028</v>
      </c>
      <c r="E45" s="94">
        <f t="shared" ref="E45" si="22">D45+1</f>
        <v>2029</v>
      </c>
      <c r="F45" s="94">
        <f t="shared" ref="F45" si="23">E45+1</f>
        <v>2030</v>
      </c>
      <c r="G45" s="94">
        <f t="shared" ref="G45" si="24">F45+1</f>
        <v>2031</v>
      </c>
      <c r="H45" s="94">
        <f t="shared" ref="H45" si="25">G45+1</f>
        <v>2032</v>
      </c>
      <c r="I45" s="94">
        <f t="shared" ref="I45" si="26">H45+1</f>
        <v>2033</v>
      </c>
      <c r="J45" s="94">
        <f t="shared" ref="J45" si="27">I45+1</f>
        <v>2034</v>
      </c>
      <c r="K45" s="94">
        <f t="shared" ref="K45" si="28">J45+1</f>
        <v>2035</v>
      </c>
    </row>
    <row r="46" spans="1:11" x14ac:dyDescent="0.3">
      <c r="A46" s="12" t="s">
        <v>86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 x14ac:dyDescent="0.3">
      <c r="A47" s="43" t="s">
        <v>18</v>
      </c>
      <c r="B47" s="46" t="s">
        <v>114</v>
      </c>
      <c r="C47" s="46" t="s">
        <v>114</v>
      </c>
      <c r="D47" s="46" t="s">
        <v>114</v>
      </c>
      <c r="E47" s="46" t="s">
        <v>114</v>
      </c>
      <c r="F47" s="46" t="s">
        <v>114</v>
      </c>
      <c r="G47" s="46" t="s">
        <v>114</v>
      </c>
      <c r="H47" s="46" t="s">
        <v>114</v>
      </c>
      <c r="I47" s="46" t="s">
        <v>114</v>
      </c>
      <c r="J47" s="46" t="s">
        <v>114</v>
      </c>
      <c r="K47" s="46" t="s">
        <v>114</v>
      </c>
    </row>
    <row r="48" spans="1:11" x14ac:dyDescent="0.3">
      <c r="A48" s="43" t="s">
        <v>19</v>
      </c>
      <c r="B48" s="46" t="s">
        <v>114</v>
      </c>
      <c r="C48" s="46" t="s">
        <v>114</v>
      </c>
      <c r="D48" s="46" t="s">
        <v>114</v>
      </c>
      <c r="E48" s="46" t="s">
        <v>114</v>
      </c>
      <c r="F48" s="46" t="s">
        <v>114</v>
      </c>
      <c r="G48" s="46" t="s">
        <v>114</v>
      </c>
      <c r="H48" s="46" t="s">
        <v>114</v>
      </c>
      <c r="I48" s="46" t="s">
        <v>114</v>
      </c>
      <c r="J48" s="46" t="s">
        <v>114</v>
      </c>
      <c r="K48" s="46" t="s">
        <v>114</v>
      </c>
    </row>
    <row r="49" spans="1:11" x14ac:dyDescent="0.3">
      <c r="A49" s="40" t="s">
        <v>21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</row>
    <row r="50" spans="1:11" x14ac:dyDescent="0.3">
      <c r="A50" s="94" t="s">
        <v>122</v>
      </c>
      <c r="B50" s="94">
        <v>2026</v>
      </c>
      <c r="C50" s="94">
        <f t="shared" ref="C50" si="29">B50+1</f>
        <v>2027</v>
      </c>
      <c r="D50" s="94">
        <f t="shared" ref="D50" si="30">C50+1</f>
        <v>2028</v>
      </c>
      <c r="E50" s="94">
        <f t="shared" ref="E50" si="31">D50+1</f>
        <v>2029</v>
      </c>
      <c r="F50" s="94">
        <f t="shared" ref="F50" si="32">E50+1</f>
        <v>2030</v>
      </c>
      <c r="G50" s="94">
        <f t="shared" ref="G50" si="33">F50+1</f>
        <v>2031</v>
      </c>
      <c r="H50" s="94">
        <f t="shared" ref="H50" si="34">G50+1</f>
        <v>2032</v>
      </c>
      <c r="I50" s="94">
        <f t="shared" ref="I50" si="35">H50+1</f>
        <v>2033</v>
      </c>
      <c r="J50" s="94">
        <f t="shared" ref="J50" si="36">I50+1</f>
        <v>2034</v>
      </c>
      <c r="K50" s="94">
        <f t="shared" ref="K50" si="37">J50+1</f>
        <v>2035</v>
      </c>
    </row>
    <row r="51" spans="1:11" x14ac:dyDescent="0.3">
      <c r="A51" s="12" t="str">
        <f>+A15</f>
        <v>Temporary F&amp;B - Pushcarts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3">
      <c r="A52" s="43" t="s">
        <v>18</v>
      </c>
      <c r="B52" s="46" t="s">
        <v>114</v>
      </c>
      <c r="C52" s="46" t="s">
        <v>114</v>
      </c>
      <c r="D52" s="46" t="s">
        <v>114</v>
      </c>
      <c r="E52" s="46" t="s">
        <v>114</v>
      </c>
      <c r="F52" s="46" t="s">
        <v>114</v>
      </c>
      <c r="G52" s="46" t="s">
        <v>114</v>
      </c>
      <c r="H52" s="46" t="s">
        <v>114</v>
      </c>
      <c r="I52" s="46" t="s">
        <v>114</v>
      </c>
      <c r="J52" s="46" t="s">
        <v>114</v>
      </c>
      <c r="K52" s="46" t="s">
        <v>114</v>
      </c>
    </row>
    <row r="53" spans="1:11" x14ac:dyDescent="0.3">
      <c r="A53" s="43" t="s">
        <v>19</v>
      </c>
      <c r="B53" s="46" t="s">
        <v>114</v>
      </c>
      <c r="C53" s="46" t="s">
        <v>114</v>
      </c>
      <c r="D53" s="46" t="s">
        <v>114</v>
      </c>
      <c r="E53" s="46" t="s">
        <v>114</v>
      </c>
      <c r="F53" s="46" t="s">
        <v>114</v>
      </c>
      <c r="G53" s="46" t="s">
        <v>114</v>
      </c>
      <c r="H53" s="46" t="s">
        <v>114</v>
      </c>
      <c r="I53" s="46" t="s">
        <v>114</v>
      </c>
      <c r="J53" s="46" t="s">
        <v>114</v>
      </c>
      <c r="K53" s="46" t="s">
        <v>114</v>
      </c>
    </row>
    <row r="54" spans="1:11" x14ac:dyDescent="0.3">
      <c r="A54" s="40" t="s">
        <v>81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</row>
    <row r="55" spans="1:11" x14ac:dyDescent="0.3">
      <c r="A55" s="40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x14ac:dyDescent="0.3">
      <c r="A56" s="94" t="s">
        <v>122</v>
      </c>
      <c r="B56" s="94">
        <v>2026</v>
      </c>
      <c r="C56" s="94">
        <f t="shared" ref="C56" si="38">B56+1</f>
        <v>2027</v>
      </c>
      <c r="D56" s="94">
        <f t="shared" ref="D56" si="39">C56+1</f>
        <v>2028</v>
      </c>
      <c r="E56" s="94">
        <f t="shared" ref="E56" si="40">D56+1</f>
        <v>2029</v>
      </c>
      <c r="F56" s="94">
        <f t="shared" ref="F56" si="41">E56+1</f>
        <v>2030</v>
      </c>
      <c r="G56" s="94">
        <f t="shared" ref="G56" si="42">F56+1</f>
        <v>2031</v>
      </c>
      <c r="H56" s="94">
        <f t="shared" ref="H56" si="43">G56+1</f>
        <v>2032</v>
      </c>
      <c r="I56" s="94">
        <f t="shared" ref="I56" si="44">H56+1</f>
        <v>2033</v>
      </c>
      <c r="J56" s="94">
        <f t="shared" ref="J56" si="45">I56+1</f>
        <v>2034</v>
      </c>
      <c r="K56" s="94">
        <f t="shared" ref="K56" si="46">J56+1</f>
        <v>2035</v>
      </c>
    </row>
    <row r="57" spans="1:11" x14ac:dyDescent="0.3">
      <c r="A57" s="12" t="s">
        <v>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x14ac:dyDescent="0.3">
      <c r="A58" s="43" t="s">
        <v>18</v>
      </c>
      <c r="B58" s="46" t="s">
        <v>114</v>
      </c>
      <c r="C58" s="46" t="s">
        <v>114</v>
      </c>
      <c r="D58" s="46" t="s">
        <v>114</v>
      </c>
      <c r="E58" s="46" t="s">
        <v>114</v>
      </c>
      <c r="F58" s="46" t="s">
        <v>114</v>
      </c>
      <c r="G58" s="46" t="s">
        <v>114</v>
      </c>
      <c r="H58" s="46" t="s">
        <v>114</v>
      </c>
      <c r="I58" s="46" t="s">
        <v>114</v>
      </c>
      <c r="J58" s="46" t="s">
        <v>114</v>
      </c>
      <c r="K58" s="46" t="s">
        <v>114</v>
      </c>
    </row>
    <row r="59" spans="1:11" x14ac:dyDescent="0.3">
      <c r="A59" s="43" t="s">
        <v>19</v>
      </c>
      <c r="B59" s="46" t="s">
        <v>114</v>
      </c>
      <c r="C59" s="46" t="s">
        <v>114</v>
      </c>
      <c r="D59" s="46" t="s">
        <v>114</v>
      </c>
      <c r="E59" s="46" t="s">
        <v>114</v>
      </c>
      <c r="F59" s="46" t="s">
        <v>114</v>
      </c>
      <c r="G59" s="46" t="s">
        <v>114</v>
      </c>
      <c r="H59" s="46" t="s">
        <v>114</v>
      </c>
      <c r="I59" s="46" t="s">
        <v>114</v>
      </c>
      <c r="J59" s="46" t="s">
        <v>114</v>
      </c>
      <c r="K59" s="46" t="s">
        <v>114</v>
      </c>
    </row>
    <row r="60" spans="1:11" x14ac:dyDescent="0.3">
      <c r="A60" s="40" t="s">
        <v>22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</row>
    <row r="61" spans="1:11" x14ac:dyDescent="0.3">
      <c r="A61" s="94" t="s">
        <v>122</v>
      </c>
      <c r="B61" s="94">
        <v>2026</v>
      </c>
      <c r="C61" s="94">
        <f t="shared" ref="C61" si="47">B61+1</f>
        <v>2027</v>
      </c>
      <c r="D61" s="94">
        <f t="shared" ref="D61" si="48">C61+1</f>
        <v>2028</v>
      </c>
      <c r="E61" s="94">
        <f t="shared" ref="E61" si="49">D61+1</f>
        <v>2029</v>
      </c>
      <c r="F61" s="94">
        <f t="shared" ref="F61" si="50">E61+1</f>
        <v>2030</v>
      </c>
      <c r="G61" s="94">
        <f t="shared" ref="G61" si="51">F61+1</f>
        <v>2031</v>
      </c>
      <c r="H61" s="94">
        <f t="shared" ref="H61" si="52">G61+1</f>
        <v>2032</v>
      </c>
      <c r="I61" s="94">
        <f t="shared" ref="I61" si="53">H61+1</f>
        <v>2033</v>
      </c>
      <c r="J61" s="94">
        <f t="shared" ref="J61" si="54">I61+1</f>
        <v>2034</v>
      </c>
      <c r="K61" s="94">
        <f t="shared" ref="K61" si="55">J61+1</f>
        <v>2035</v>
      </c>
    </row>
    <row r="62" spans="1:11" x14ac:dyDescent="0.3">
      <c r="A62" s="12" t="s">
        <v>9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x14ac:dyDescent="0.3">
      <c r="A63" s="43" t="s">
        <v>18</v>
      </c>
      <c r="B63" s="46" t="s">
        <v>114</v>
      </c>
      <c r="C63" s="46" t="s">
        <v>114</v>
      </c>
      <c r="D63" s="46" t="s">
        <v>114</v>
      </c>
      <c r="E63" s="46" t="s">
        <v>114</v>
      </c>
      <c r="F63" s="46" t="s">
        <v>114</v>
      </c>
      <c r="G63" s="46" t="s">
        <v>114</v>
      </c>
      <c r="H63" s="46" t="s">
        <v>114</v>
      </c>
      <c r="I63" s="46" t="s">
        <v>114</v>
      </c>
      <c r="J63" s="46" t="s">
        <v>114</v>
      </c>
      <c r="K63" s="46" t="s">
        <v>114</v>
      </c>
    </row>
    <row r="64" spans="1:11" x14ac:dyDescent="0.3">
      <c r="A64" s="43" t="s">
        <v>19</v>
      </c>
      <c r="B64" s="46" t="s">
        <v>114</v>
      </c>
      <c r="C64" s="46" t="s">
        <v>114</v>
      </c>
      <c r="D64" s="46" t="s">
        <v>114</v>
      </c>
      <c r="E64" s="46" t="s">
        <v>114</v>
      </c>
      <c r="F64" s="46" t="s">
        <v>114</v>
      </c>
      <c r="G64" s="46" t="s">
        <v>114</v>
      </c>
      <c r="H64" s="46" t="s">
        <v>114</v>
      </c>
      <c r="I64" s="46" t="s">
        <v>114</v>
      </c>
      <c r="J64" s="46" t="s">
        <v>114</v>
      </c>
      <c r="K64" s="46" t="s">
        <v>114</v>
      </c>
    </row>
    <row r="65" spans="1:12" x14ac:dyDescent="0.3">
      <c r="A65" s="40" t="s">
        <v>22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</row>
    <row r="66" spans="1:12" x14ac:dyDescent="0.3">
      <c r="A66" s="94" t="s">
        <v>122</v>
      </c>
      <c r="B66" s="94">
        <v>2026</v>
      </c>
      <c r="C66" s="94">
        <f t="shared" ref="C66" si="56">B66+1</f>
        <v>2027</v>
      </c>
      <c r="D66" s="94">
        <f t="shared" ref="D66" si="57">C66+1</f>
        <v>2028</v>
      </c>
      <c r="E66" s="94">
        <f t="shared" ref="E66" si="58">D66+1</f>
        <v>2029</v>
      </c>
      <c r="F66" s="94">
        <f t="shared" ref="F66" si="59">E66+1</f>
        <v>2030</v>
      </c>
      <c r="G66" s="94">
        <f t="shared" ref="G66" si="60">F66+1</f>
        <v>2031</v>
      </c>
      <c r="H66" s="94">
        <f t="shared" ref="H66" si="61">G66+1</f>
        <v>2032</v>
      </c>
      <c r="I66" s="94">
        <f t="shared" ref="I66" si="62">H66+1</f>
        <v>2033</v>
      </c>
      <c r="J66" s="94">
        <f t="shared" ref="J66" si="63">I66+1</f>
        <v>2034</v>
      </c>
      <c r="K66" s="94">
        <f t="shared" ref="K66" si="64">J66+1</f>
        <v>2035</v>
      </c>
    </row>
    <row r="67" spans="1:12" x14ac:dyDescent="0.3">
      <c r="A67" s="12" t="s">
        <v>10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2" x14ac:dyDescent="0.3">
      <c r="A68" s="43" t="s">
        <v>18</v>
      </c>
      <c r="B68" s="46" t="s">
        <v>114</v>
      </c>
      <c r="C68" s="46" t="s">
        <v>114</v>
      </c>
      <c r="D68" s="46" t="s">
        <v>114</v>
      </c>
      <c r="E68" s="46" t="s">
        <v>114</v>
      </c>
      <c r="F68" s="46" t="s">
        <v>114</v>
      </c>
      <c r="G68" s="46" t="s">
        <v>114</v>
      </c>
      <c r="H68" s="46" t="s">
        <v>114</v>
      </c>
      <c r="I68" s="46" t="s">
        <v>114</v>
      </c>
      <c r="J68" s="46" t="s">
        <v>114</v>
      </c>
      <c r="K68" s="46" t="s">
        <v>114</v>
      </c>
    </row>
    <row r="69" spans="1:12" x14ac:dyDescent="0.3">
      <c r="A69" s="42" t="s">
        <v>19</v>
      </c>
      <c r="B69" s="46" t="s">
        <v>114</v>
      </c>
      <c r="C69" s="46" t="s">
        <v>114</v>
      </c>
      <c r="D69" s="46" t="s">
        <v>114</v>
      </c>
      <c r="E69" s="46" t="s">
        <v>114</v>
      </c>
      <c r="F69" s="46" t="s">
        <v>114</v>
      </c>
      <c r="G69" s="46" t="s">
        <v>114</v>
      </c>
      <c r="H69" s="46" t="s">
        <v>114</v>
      </c>
      <c r="I69" s="46" t="s">
        <v>114</v>
      </c>
      <c r="J69" s="46" t="s">
        <v>114</v>
      </c>
      <c r="K69" s="46" t="s">
        <v>114</v>
      </c>
    </row>
    <row r="70" spans="1:12" x14ac:dyDescent="0.3">
      <c r="A70" s="40" t="s">
        <v>22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</row>
    <row r="71" spans="1:12" x14ac:dyDescent="0.3">
      <c r="A71" s="94" t="s">
        <v>122</v>
      </c>
      <c r="B71" s="94">
        <v>2026</v>
      </c>
      <c r="C71" s="94">
        <f t="shared" ref="C71" si="65">B71+1</f>
        <v>2027</v>
      </c>
      <c r="D71" s="94">
        <f t="shared" ref="D71" si="66">C71+1</f>
        <v>2028</v>
      </c>
      <c r="E71" s="94">
        <f t="shared" ref="E71" si="67">D71+1</f>
        <v>2029</v>
      </c>
      <c r="F71" s="94">
        <f t="shared" ref="F71" si="68">E71+1</f>
        <v>2030</v>
      </c>
      <c r="G71" s="94">
        <f t="shared" ref="G71" si="69">F71+1</f>
        <v>2031</v>
      </c>
      <c r="H71" s="94">
        <f t="shared" ref="H71" si="70">G71+1</f>
        <v>2032</v>
      </c>
      <c r="I71" s="94">
        <f t="shared" ref="I71" si="71">H71+1</f>
        <v>2033</v>
      </c>
      <c r="J71" s="94">
        <f t="shared" ref="J71" si="72">I71+1</f>
        <v>2034</v>
      </c>
      <c r="K71" s="94">
        <f t="shared" ref="K71" si="73">J71+1</f>
        <v>2035</v>
      </c>
    </row>
    <row r="72" spans="1:12" x14ac:dyDescent="0.3">
      <c r="A72" s="12" t="s">
        <v>10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2" x14ac:dyDescent="0.3">
      <c r="A73" s="42" t="s">
        <v>18</v>
      </c>
      <c r="B73" s="46" t="s">
        <v>114</v>
      </c>
      <c r="C73" s="46" t="s">
        <v>114</v>
      </c>
      <c r="D73" s="46" t="s">
        <v>114</v>
      </c>
      <c r="E73" s="46" t="s">
        <v>114</v>
      </c>
      <c r="F73" s="46" t="s">
        <v>114</v>
      </c>
      <c r="G73" s="46" t="s">
        <v>114</v>
      </c>
      <c r="H73" s="46" t="s">
        <v>114</v>
      </c>
      <c r="I73" s="46" t="s">
        <v>114</v>
      </c>
      <c r="J73" s="46" t="s">
        <v>114</v>
      </c>
      <c r="K73" s="46" t="s">
        <v>114</v>
      </c>
    </row>
    <row r="74" spans="1:12" x14ac:dyDescent="0.3">
      <c r="A74" s="42" t="s">
        <v>19</v>
      </c>
      <c r="B74" s="46" t="s">
        <v>114</v>
      </c>
      <c r="C74" s="46" t="s">
        <v>114</v>
      </c>
      <c r="D74" s="46" t="s">
        <v>114</v>
      </c>
      <c r="E74" s="46" t="s">
        <v>114</v>
      </c>
      <c r="F74" s="46" t="s">
        <v>114</v>
      </c>
      <c r="G74" s="46" t="s">
        <v>114</v>
      </c>
      <c r="H74" s="46" t="s">
        <v>114</v>
      </c>
      <c r="I74" s="46" t="s">
        <v>114</v>
      </c>
      <c r="J74" s="46" t="s">
        <v>114</v>
      </c>
      <c r="K74" s="46" t="s">
        <v>114</v>
      </c>
    </row>
    <row r="75" spans="1:12" x14ac:dyDescent="0.3">
      <c r="A75" s="40" t="s">
        <v>22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</row>
    <row r="76" spans="1:12" x14ac:dyDescent="0.3">
      <c r="A76" s="94" t="s">
        <v>122</v>
      </c>
      <c r="B76" s="94">
        <v>2026</v>
      </c>
      <c r="C76" s="94">
        <f t="shared" ref="C76" si="74">B76+1</f>
        <v>2027</v>
      </c>
      <c r="D76" s="94">
        <f t="shared" ref="D76" si="75">C76+1</f>
        <v>2028</v>
      </c>
      <c r="E76" s="94">
        <f t="shared" ref="E76" si="76">D76+1</f>
        <v>2029</v>
      </c>
      <c r="F76" s="94">
        <f t="shared" ref="F76" si="77">E76+1</f>
        <v>2030</v>
      </c>
      <c r="G76" s="94">
        <f t="shared" ref="G76" si="78">F76+1</f>
        <v>2031</v>
      </c>
      <c r="H76" s="94">
        <f t="shared" ref="H76" si="79">G76+1</f>
        <v>2032</v>
      </c>
      <c r="I76" s="94">
        <f t="shared" ref="I76" si="80">H76+1</f>
        <v>2033</v>
      </c>
      <c r="J76" s="94">
        <f t="shared" ref="J76" si="81">I76+1</f>
        <v>2034</v>
      </c>
      <c r="K76" s="94">
        <f t="shared" ref="K76" si="82">J76+1</f>
        <v>2035</v>
      </c>
    </row>
    <row r="77" spans="1:12" x14ac:dyDescent="0.3">
      <c r="A77" s="12" t="s">
        <v>23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2" x14ac:dyDescent="0.3">
      <c r="A78" s="37" t="s">
        <v>90</v>
      </c>
      <c r="B78" s="46" t="s">
        <v>114</v>
      </c>
      <c r="C78" s="46" t="s">
        <v>114</v>
      </c>
      <c r="D78" s="46" t="s">
        <v>114</v>
      </c>
      <c r="E78" s="46" t="s">
        <v>114</v>
      </c>
      <c r="F78" s="46" t="s">
        <v>114</v>
      </c>
      <c r="G78" s="46" t="s">
        <v>114</v>
      </c>
      <c r="H78" s="46" t="s">
        <v>114</v>
      </c>
      <c r="I78" s="46" t="s">
        <v>114</v>
      </c>
      <c r="J78" s="46" t="s">
        <v>114</v>
      </c>
      <c r="K78" s="46" t="s">
        <v>114</v>
      </c>
      <c r="L78" s="25"/>
    </row>
    <row r="79" spans="1:12" x14ac:dyDescent="0.3">
      <c r="A79" s="37" t="s">
        <v>26</v>
      </c>
      <c r="B79" s="46" t="s">
        <v>114</v>
      </c>
      <c r="C79" s="46" t="s">
        <v>114</v>
      </c>
      <c r="D79" s="46" t="s">
        <v>114</v>
      </c>
      <c r="E79" s="46" t="s">
        <v>114</v>
      </c>
      <c r="F79" s="46" t="s">
        <v>114</v>
      </c>
      <c r="G79" s="46" t="s">
        <v>114</v>
      </c>
      <c r="H79" s="46" t="s">
        <v>114</v>
      </c>
      <c r="I79" s="46" t="s">
        <v>114</v>
      </c>
      <c r="J79" s="46" t="s">
        <v>114</v>
      </c>
      <c r="K79" s="46" t="s">
        <v>114</v>
      </c>
      <c r="L79" s="25"/>
    </row>
    <row r="80" spans="1:12" x14ac:dyDescent="0.3">
      <c r="A80" s="37" t="s">
        <v>25</v>
      </c>
      <c r="B80" s="46" t="s">
        <v>114</v>
      </c>
      <c r="C80" s="46" t="s">
        <v>114</v>
      </c>
      <c r="D80" s="46" t="s">
        <v>114</v>
      </c>
      <c r="E80" s="46" t="s">
        <v>114</v>
      </c>
      <c r="F80" s="46" t="s">
        <v>114</v>
      </c>
      <c r="G80" s="46" t="s">
        <v>114</v>
      </c>
      <c r="H80" s="46" t="s">
        <v>114</v>
      </c>
      <c r="I80" s="46" t="s">
        <v>114</v>
      </c>
      <c r="J80" s="46" t="s">
        <v>114</v>
      </c>
      <c r="K80" s="46" t="s">
        <v>114</v>
      </c>
      <c r="L80" s="25"/>
    </row>
    <row r="81" spans="1:12" x14ac:dyDescent="0.3">
      <c r="A81" s="37" t="s">
        <v>73</v>
      </c>
      <c r="B81" s="46" t="s">
        <v>114</v>
      </c>
      <c r="C81" s="46" t="s">
        <v>114</v>
      </c>
      <c r="D81" s="46" t="s">
        <v>114</v>
      </c>
      <c r="E81" s="46" t="s">
        <v>114</v>
      </c>
      <c r="F81" s="46" t="s">
        <v>114</v>
      </c>
      <c r="G81" s="46" t="s">
        <v>114</v>
      </c>
      <c r="H81" s="46" t="s">
        <v>114</v>
      </c>
      <c r="I81" s="46" t="s">
        <v>114</v>
      </c>
      <c r="J81" s="46" t="s">
        <v>114</v>
      </c>
      <c r="K81" s="46" t="s">
        <v>114</v>
      </c>
      <c r="L81" s="25"/>
    </row>
    <row r="82" spans="1:12" x14ac:dyDescent="0.3">
      <c r="A82" s="37" t="s">
        <v>91</v>
      </c>
      <c r="B82" s="46" t="s">
        <v>114</v>
      </c>
      <c r="C82" s="46" t="s">
        <v>114</v>
      </c>
      <c r="D82" s="46" t="s">
        <v>114</v>
      </c>
      <c r="E82" s="46" t="s">
        <v>114</v>
      </c>
      <c r="F82" s="46" t="s">
        <v>114</v>
      </c>
      <c r="G82" s="46" t="s">
        <v>114</v>
      </c>
      <c r="H82" s="46" t="s">
        <v>114</v>
      </c>
      <c r="I82" s="46" t="s">
        <v>114</v>
      </c>
      <c r="J82" s="46" t="s">
        <v>114</v>
      </c>
      <c r="K82" s="46" t="s">
        <v>114</v>
      </c>
      <c r="L82" s="25"/>
    </row>
    <row r="83" spans="1:12" x14ac:dyDescent="0.3">
      <c r="A83" s="37" t="s">
        <v>23</v>
      </c>
      <c r="B83" s="46" t="s">
        <v>114</v>
      </c>
      <c r="C83" s="46" t="s">
        <v>114</v>
      </c>
      <c r="D83" s="46" t="s">
        <v>114</v>
      </c>
      <c r="E83" s="46" t="s">
        <v>114</v>
      </c>
      <c r="F83" s="46" t="s">
        <v>114</v>
      </c>
      <c r="G83" s="46" t="s">
        <v>114</v>
      </c>
      <c r="H83" s="46" t="s">
        <v>114</v>
      </c>
      <c r="I83" s="46" t="s">
        <v>114</v>
      </c>
      <c r="J83" s="46" t="s">
        <v>114</v>
      </c>
      <c r="K83" s="46" t="s">
        <v>114</v>
      </c>
      <c r="L83" s="25"/>
    </row>
    <row r="84" spans="1:12" x14ac:dyDescent="0.3">
      <c r="A84" s="40" t="s">
        <v>27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25"/>
    </row>
    <row r="85" spans="1:12" x14ac:dyDescent="0.3">
      <c r="A85" s="37" t="s">
        <v>80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5"/>
    </row>
    <row r="86" spans="1:12" x14ac:dyDescent="0.3">
      <c r="A86" s="40" t="s">
        <v>28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25"/>
    </row>
    <row r="87" spans="1:12" x14ac:dyDescent="0.3">
      <c r="A87" s="40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5"/>
    </row>
    <row r="88" spans="1:12" x14ac:dyDescent="0.3">
      <c r="A88" s="40" t="s">
        <v>75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25"/>
    </row>
    <row r="89" spans="1:12" x14ac:dyDescent="0.3">
      <c r="A89" s="94" t="s">
        <v>122</v>
      </c>
      <c r="B89" s="94">
        <v>2026</v>
      </c>
      <c r="C89" s="94">
        <f t="shared" ref="C89" si="83">B89+1</f>
        <v>2027</v>
      </c>
      <c r="D89" s="94">
        <f t="shared" ref="D89" si="84">C89+1</f>
        <v>2028</v>
      </c>
      <c r="E89" s="94">
        <f t="shared" ref="E89" si="85">D89+1</f>
        <v>2029</v>
      </c>
      <c r="F89" s="94">
        <f t="shared" ref="F89" si="86">E89+1</f>
        <v>2030</v>
      </c>
      <c r="G89" s="94">
        <f t="shared" ref="G89" si="87">F89+1</f>
        <v>2031</v>
      </c>
      <c r="H89" s="94">
        <f t="shared" ref="H89" si="88">G89+1</f>
        <v>2032</v>
      </c>
      <c r="I89" s="94">
        <f t="shared" ref="I89" si="89">H89+1</f>
        <v>2033</v>
      </c>
      <c r="J89" s="94">
        <f t="shared" ref="J89" si="90">I89+1</f>
        <v>2034</v>
      </c>
      <c r="K89" s="94">
        <f t="shared" ref="K89" si="91">J89+1</f>
        <v>2035</v>
      </c>
      <c r="L89" s="25"/>
    </row>
    <row r="90" spans="1:12" x14ac:dyDescent="0.3">
      <c r="A90" s="12" t="s">
        <v>29</v>
      </c>
      <c r="B90" s="26"/>
      <c r="C90" s="35"/>
      <c r="D90" s="35"/>
      <c r="E90" s="26"/>
      <c r="F90" s="26"/>
      <c r="G90" s="26"/>
      <c r="H90" s="26"/>
      <c r="I90" s="26"/>
      <c r="J90" s="26"/>
      <c r="K90" s="26"/>
      <c r="L90" s="25"/>
    </row>
    <row r="91" spans="1:12" x14ac:dyDescent="0.3">
      <c r="A91" s="37" t="s">
        <v>30</v>
      </c>
      <c r="B91" s="46" t="s">
        <v>114</v>
      </c>
      <c r="C91" s="46" t="s">
        <v>114</v>
      </c>
      <c r="D91" s="46" t="s">
        <v>114</v>
      </c>
      <c r="E91" s="46" t="s">
        <v>114</v>
      </c>
      <c r="F91" s="46" t="s">
        <v>114</v>
      </c>
      <c r="G91" s="46" t="s">
        <v>114</v>
      </c>
      <c r="H91" s="46" t="s">
        <v>114</v>
      </c>
      <c r="I91" s="46" t="s">
        <v>114</v>
      </c>
      <c r="J91" s="46" t="s">
        <v>114</v>
      </c>
      <c r="K91" s="46" t="s">
        <v>114</v>
      </c>
      <c r="L91" s="34"/>
    </row>
    <row r="92" spans="1:12" x14ac:dyDescent="0.3">
      <c r="A92" s="37" t="s">
        <v>31</v>
      </c>
      <c r="B92" s="46" t="s">
        <v>114</v>
      </c>
      <c r="C92" s="46" t="s">
        <v>114</v>
      </c>
      <c r="D92" s="46" t="s">
        <v>114</v>
      </c>
      <c r="E92" s="46" t="s">
        <v>114</v>
      </c>
      <c r="F92" s="46" t="s">
        <v>114</v>
      </c>
      <c r="G92" s="46" t="s">
        <v>114</v>
      </c>
      <c r="H92" s="46" t="s">
        <v>114</v>
      </c>
      <c r="I92" s="46" t="s">
        <v>114</v>
      </c>
      <c r="J92" s="46" t="s">
        <v>114</v>
      </c>
      <c r="K92" s="46" t="s">
        <v>114</v>
      </c>
      <c r="L92" s="34"/>
    </row>
    <row r="93" spans="1:12" x14ac:dyDescent="0.3">
      <c r="A93" s="37" t="s">
        <v>32</v>
      </c>
      <c r="B93" s="46" t="s">
        <v>114</v>
      </c>
      <c r="C93" s="46" t="s">
        <v>114</v>
      </c>
      <c r="D93" s="46" t="s">
        <v>114</v>
      </c>
      <c r="E93" s="46" t="s">
        <v>114</v>
      </c>
      <c r="F93" s="46" t="s">
        <v>114</v>
      </c>
      <c r="G93" s="46" t="s">
        <v>114</v>
      </c>
      <c r="H93" s="46" t="s">
        <v>114</v>
      </c>
      <c r="I93" s="46" t="s">
        <v>114</v>
      </c>
      <c r="J93" s="46" t="s">
        <v>114</v>
      </c>
      <c r="K93" s="46" t="s">
        <v>114</v>
      </c>
      <c r="L93" s="34"/>
    </row>
    <row r="94" spans="1:12" x14ac:dyDescent="0.3">
      <c r="A94" s="37" t="s">
        <v>33</v>
      </c>
      <c r="B94" s="46" t="s">
        <v>114</v>
      </c>
      <c r="C94" s="46" t="s">
        <v>114</v>
      </c>
      <c r="D94" s="46" t="s">
        <v>114</v>
      </c>
      <c r="E94" s="46" t="s">
        <v>114</v>
      </c>
      <c r="F94" s="46" t="s">
        <v>114</v>
      </c>
      <c r="G94" s="46" t="s">
        <v>114</v>
      </c>
      <c r="H94" s="46" t="s">
        <v>114</v>
      </c>
      <c r="I94" s="46" t="s">
        <v>114</v>
      </c>
      <c r="J94" s="46" t="s">
        <v>114</v>
      </c>
      <c r="K94" s="46" t="s">
        <v>114</v>
      </c>
      <c r="L94" s="34"/>
    </row>
    <row r="95" spans="1:12" x14ac:dyDescent="0.3">
      <c r="A95" s="37" t="s">
        <v>24</v>
      </c>
      <c r="B95" s="46" t="s">
        <v>114</v>
      </c>
      <c r="C95" s="46" t="s">
        <v>114</v>
      </c>
      <c r="D95" s="46" t="s">
        <v>114</v>
      </c>
      <c r="E95" s="46" t="s">
        <v>114</v>
      </c>
      <c r="F95" s="46" t="s">
        <v>114</v>
      </c>
      <c r="G95" s="46" t="s">
        <v>114</v>
      </c>
      <c r="H95" s="46" t="s">
        <v>114</v>
      </c>
      <c r="I95" s="46" t="s">
        <v>114</v>
      </c>
      <c r="J95" s="46" t="s">
        <v>114</v>
      </c>
      <c r="K95" s="46" t="s">
        <v>114</v>
      </c>
      <c r="L95" s="34"/>
    </row>
    <row r="96" spans="1:12" x14ac:dyDescent="0.3">
      <c r="A96" s="37" t="s">
        <v>34</v>
      </c>
      <c r="B96" s="46" t="s">
        <v>114</v>
      </c>
      <c r="C96" s="46" t="s">
        <v>114</v>
      </c>
      <c r="D96" s="46" t="s">
        <v>114</v>
      </c>
      <c r="E96" s="46" t="s">
        <v>114</v>
      </c>
      <c r="F96" s="46" t="s">
        <v>114</v>
      </c>
      <c r="G96" s="46" t="s">
        <v>114</v>
      </c>
      <c r="H96" s="46" t="s">
        <v>114</v>
      </c>
      <c r="I96" s="46" t="s">
        <v>114</v>
      </c>
      <c r="J96" s="46" t="s">
        <v>114</v>
      </c>
      <c r="K96" s="46" t="s">
        <v>114</v>
      </c>
      <c r="L96" s="34"/>
    </row>
    <row r="97" spans="1:12" x14ac:dyDescent="0.3">
      <c r="A97" s="29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34"/>
    </row>
    <row r="98" spans="1:12" x14ac:dyDescent="0.3">
      <c r="A98" s="12" t="s">
        <v>35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4"/>
    </row>
    <row r="99" spans="1:12" x14ac:dyDescent="0.3">
      <c r="A99" s="94" t="s">
        <v>122</v>
      </c>
      <c r="B99" s="94">
        <v>2026</v>
      </c>
      <c r="C99" s="94">
        <f t="shared" ref="C99" si="92">B99+1</f>
        <v>2027</v>
      </c>
      <c r="D99" s="94">
        <f t="shared" ref="D99" si="93">C99+1</f>
        <v>2028</v>
      </c>
      <c r="E99" s="94">
        <f t="shared" ref="E99" si="94">D99+1</f>
        <v>2029</v>
      </c>
      <c r="F99" s="94">
        <f t="shared" ref="F99" si="95">E99+1</f>
        <v>2030</v>
      </c>
      <c r="G99" s="94">
        <f t="shared" ref="G99" si="96">F99+1</f>
        <v>2031</v>
      </c>
      <c r="H99" s="94">
        <f t="shared" ref="H99" si="97">G99+1</f>
        <v>2032</v>
      </c>
      <c r="I99" s="94">
        <f t="shared" ref="I99" si="98">H99+1</f>
        <v>2033</v>
      </c>
      <c r="J99" s="94">
        <f t="shared" ref="J99" si="99">I99+1</f>
        <v>2034</v>
      </c>
      <c r="K99" s="94">
        <f t="shared" ref="K99" si="100">J99+1</f>
        <v>2035</v>
      </c>
      <c r="L99" s="34"/>
    </row>
    <row r="100" spans="1:12" x14ac:dyDescent="0.3">
      <c r="A100" s="12" t="s">
        <v>36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34"/>
    </row>
    <row r="101" spans="1:12" x14ac:dyDescent="0.3">
      <c r="A101" s="42" t="s">
        <v>37</v>
      </c>
      <c r="B101" s="46" t="s">
        <v>114</v>
      </c>
      <c r="C101" s="46" t="s">
        <v>114</v>
      </c>
      <c r="D101" s="46" t="s">
        <v>114</v>
      </c>
      <c r="E101" s="46" t="s">
        <v>114</v>
      </c>
      <c r="F101" s="46" t="s">
        <v>114</v>
      </c>
      <c r="G101" s="46" t="s">
        <v>114</v>
      </c>
      <c r="H101" s="46" t="s">
        <v>114</v>
      </c>
      <c r="I101" s="46" t="s">
        <v>114</v>
      </c>
      <c r="J101" s="46" t="s">
        <v>114</v>
      </c>
      <c r="K101" s="46" t="s">
        <v>114</v>
      </c>
      <c r="L101" s="34"/>
    </row>
    <row r="102" spans="1:12" x14ac:dyDescent="0.3">
      <c r="A102" s="42" t="s">
        <v>38</v>
      </c>
      <c r="B102" s="46" t="s">
        <v>114</v>
      </c>
      <c r="C102" s="46" t="s">
        <v>114</v>
      </c>
      <c r="D102" s="46" t="s">
        <v>114</v>
      </c>
      <c r="E102" s="46" t="s">
        <v>114</v>
      </c>
      <c r="F102" s="46" t="s">
        <v>114</v>
      </c>
      <c r="G102" s="46" t="s">
        <v>114</v>
      </c>
      <c r="H102" s="46" t="s">
        <v>114</v>
      </c>
      <c r="I102" s="46" t="s">
        <v>114</v>
      </c>
      <c r="J102" s="46" t="s">
        <v>114</v>
      </c>
      <c r="K102" s="46" t="s">
        <v>114</v>
      </c>
      <c r="L102" s="34"/>
    </row>
    <row r="103" spans="1:12" x14ac:dyDescent="0.3">
      <c r="A103" s="42" t="s">
        <v>93</v>
      </c>
      <c r="B103" s="46" t="s">
        <v>114</v>
      </c>
      <c r="C103" s="46" t="s">
        <v>114</v>
      </c>
      <c r="D103" s="46" t="s">
        <v>114</v>
      </c>
      <c r="E103" s="46" t="s">
        <v>114</v>
      </c>
      <c r="F103" s="46" t="s">
        <v>114</v>
      </c>
      <c r="G103" s="46" t="s">
        <v>114</v>
      </c>
      <c r="H103" s="46" t="s">
        <v>114</v>
      </c>
      <c r="I103" s="46" t="s">
        <v>114</v>
      </c>
      <c r="J103" s="46" t="s">
        <v>114</v>
      </c>
      <c r="K103" s="46" t="s">
        <v>114</v>
      </c>
      <c r="L103" s="34"/>
    </row>
    <row r="104" spans="1:12" x14ac:dyDescent="0.3">
      <c r="A104" s="42" t="s">
        <v>39</v>
      </c>
      <c r="B104" s="46" t="s">
        <v>114</v>
      </c>
      <c r="C104" s="46" t="s">
        <v>114</v>
      </c>
      <c r="D104" s="46" t="s">
        <v>114</v>
      </c>
      <c r="E104" s="46" t="s">
        <v>114</v>
      </c>
      <c r="F104" s="46" t="s">
        <v>114</v>
      </c>
      <c r="G104" s="46" t="s">
        <v>114</v>
      </c>
      <c r="H104" s="46" t="s">
        <v>114</v>
      </c>
      <c r="I104" s="46" t="s">
        <v>114</v>
      </c>
      <c r="J104" s="46" t="s">
        <v>114</v>
      </c>
      <c r="K104" s="46" t="s">
        <v>114</v>
      </c>
      <c r="L104" s="34"/>
    </row>
    <row r="105" spans="1:12" x14ac:dyDescent="0.3">
      <c r="A105" s="42" t="s">
        <v>95</v>
      </c>
      <c r="B105" s="46" t="s">
        <v>114</v>
      </c>
      <c r="C105" s="46" t="s">
        <v>114</v>
      </c>
      <c r="D105" s="46" t="s">
        <v>114</v>
      </c>
      <c r="E105" s="46" t="s">
        <v>114</v>
      </c>
      <c r="F105" s="46" t="s">
        <v>114</v>
      </c>
      <c r="G105" s="46" t="s">
        <v>114</v>
      </c>
      <c r="H105" s="46" t="s">
        <v>114</v>
      </c>
      <c r="I105" s="46" t="s">
        <v>114</v>
      </c>
      <c r="J105" s="46" t="s">
        <v>114</v>
      </c>
      <c r="K105" s="46" t="s">
        <v>114</v>
      </c>
      <c r="L105" s="34"/>
    </row>
    <row r="106" spans="1:12" x14ac:dyDescent="0.3">
      <c r="A106" s="42" t="s">
        <v>94</v>
      </c>
      <c r="B106" s="46" t="s">
        <v>114</v>
      </c>
      <c r="C106" s="46" t="s">
        <v>114</v>
      </c>
      <c r="D106" s="46" t="s">
        <v>114</v>
      </c>
      <c r="E106" s="46" t="s">
        <v>114</v>
      </c>
      <c r="F106" s="46" t="s">
        <v>114</v>
      </c>
      <c r="G106" s="46" t="s">
        <v>114</v>
      </c>
      <c r="H106" s="46" t="s">
        <v>114</v>
      </c>
      <c r="I106" s="46" t="s">
        <v>114</v>
      </c>
      <c r="J106" s="46" t="s">
        <v>114</v>
      </c>
      <c r="K106" s="46" t="s">
        <v>114</v>
      </c>
      <c r="L106" s="34"/>
    </row>
    <row r="107" spans="1:12" x14ac:dyDescent="0.3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34"/>
    </row>
    <row r="108" spans="1:12" x14ac:dyDescent="0.3">
      <c r="A108" s="10" t="s">
        <v>40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4"/>
    </row>
    <row r="109" spans="1:12" x14ac:dyDescent="0.3">
      <c r="A109" s="94" t="s">
        <v>122</v>
      </c>
      <c r="B109" s="94">
        <v>2026</v>
      </c>
      <c r="C109" s="94">
        <f t="shared" ref="C109" si="101">B109+1</f>
        <v>2027</v>
      </c>
      <c r="D109" s="94">
        <f t="shared" ref="D109" si="102">C109+1</f>
        <v>2028</v>
      </c>
      <c r="E109" s="94">
        <f t="shared" ref="E109" si="103">D109+1</f>
        <v>2029</v>
      </c>
      <c r="F109" s="94">
        <f t="shared" ref="F109" si="104">E109+1</f>
        <v>2030</v>
      </c>
      <c r="G109" s="94">
        <f t="shared" ref="G109" si="105">F109+1</f>
        <v>2031</v>
      </c>
      <c r="H109" s="94">
        <f t="shared" ref="H109" si="106">G109+1</f>
        <v>2032</v>
      </c>
      <c r="I109" s="94">
        <f t="shared" ref="I109" si="107">H109+1</f>
        <v>2033</v>
      </c>
      <c r="J109" s="94">
        <f t="shared" ref="J109" si="108">I109+1</f>
        <v>2034</v>
      </c>
      <c r="K109" s="94">
        <f t="shared" ref="K109" si="109">J109+1</f>
        <v>2035</v>
      </c>
      <c r="L109" s="34"/>
    </row>
    <row r="110" spans="1:12" x14ac:dyDescent="0.3">
      <c r="A110" s="10" t="s">
        <v>41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4"/>
    </row>
    <row r="111" spans="1:12" x14ac:dyDescent="0.3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34"/>
    </row>
    <row r="112" spans="1:12" x14ac:dyDescent="0.3">
      <c r="A112" s="10" t="s">
        <v>92</v>
      </c>
      <c r="B112" s="39">
        <v>0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4"/>
    </row>
    <row r="113" spans="1:12" x14ac:dyDescent="0.3">
      <c r="A113" s="2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34"/>
    </row>
    <row r="114" spans="1:12" x14ac:dyDescent="0.3">
      <c r="A114" s="29" t="s">
        <v>112</v>
      </c>
      <c r="B114" s="46" t="s">
        <v>114</v>
      </c>
      <c r="C114" s="46" t="s">
        <v>114</v>
      </c>
      <c r="D114" s="46" t="s">
        <v>114</v>
      </c>
      <c r="E114" s="46" t="s">
        <v>114</v>
      </c>
      <c r="F114" s="46" t="s">
        <v>114</v>
      </c>
      <c r="G114" s="46" t="s">
        <v>114</v>
      </c>
      <c r="H114" s="46" t="s">
        <v>114</v>
      </c>
      <c r="I114" s="46" t="s">
        <v>114</v>
      </c>
      <c r="J114" s="46" t="s">
        <v>114</v>
      </c>
      <c r="K114" s="46" t="s">
        <v>114</v>
      </c>
      <c r="L114" s="34"/>
    </row>
    <row r="115" spans="1:12" x14ac:dyDescent="0.3">
      <c r="A115" s="2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34"/>
    </row>
    <row r="116" spans="1:12" x14ac:dyDescent="0.3">
      <c r="A116" s="10" t="s">
        <v>42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4"/>
    </row>
    <row r="117" spans="1:12" x14ac:dyDescent="0.3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34"/>
    </row>
    <row r="118" spans="1:12" x14ac:dyDescent="0.3">
      <c r="A118" s="37" t="s">
        <v>43</v>
      </c>
      <c r="B118" s="46" t="s">
        <v>114</v>
      </c>
      <c r="C118" s="46" t="s">
        <v>114</v>
      </c>
      <c r="D118" s="46" t="s">
        <v>114</v>
      </c>
      <c r="E118" s="46" t="s">
        <v>114</v>
      </c>
      <c r="F118" s="46" t="s">
        <v>114</v>
      </c>
      <c r="G118" s="46" t="s">
        <v>114</v>
      </c>
      <c r="H118" s="46" t="s">
        <v>114</v>
      </c>
      <c r="I118" s="46" t="s">
        <v>114</v>
      </c>
      <c r="J118" s="46" t="s">
        <v>114</v>
      </c>
      <c r="K118" s="46" t="s">
        <v>114</v>
      </c>
      <c r="L118" s="34"/>
    </row>
    <row r="119" spans="1:12" x14ac:dyDescent="0.3">
      <c r="A119" s="37" t="s">
        <v>44</v>
      </c>
      <c r="B119" s="46" t="s">
        <v>114</v>
      </c>
      <c r="C119" s="46" t="s">
        <v>114</v>
      </c>
      <c r="D119" s="46" t="s">
        <v>114</v>
      </c>
      <c r="E119" s="46" t="s">
        <v>114</v>
      </c>
      <c r="F119" s="46" t="s">
        <v>114</v>
      </c>
      <c r="G119" s="46" t="s">
        <v>114</v>
      </c>
      <c r="H119" s="46" t="s">
        <v>114</v>
      </c>
      <c r="I119" s="46" t="s">
        <v>114</v>
      </c>
      <c r="J119" s="46" t="s">
        <v>114</v>
      </c>
      <c r="K119" s="46" t="s">
        <v>114</v>
      </c>
      <c r="L119" s="34"/>
    </row>
    <row r="120" spans="1:12" x14ac:dyDescent="0.3">
      <c r="A120" s="37" t="s">
        <v>45</v>
      </c>
      <c r="B120" s="46" t="s">
        <v>114</v>
      </c>
      <c r="C120" s="46" t="s">
        <v>114</v>
      </c>
      <c r="D120" s="46" t="s">
        <v>114</v>
      </c>
      <c r="E120" s="46" t="s">
        <v>114</v>
      </c>
      <c r="F120" s="46" t="s">
        <v>114</v>
      </c>
      <c r="G120" s="46" t="s">
        <v>114</v>
      </c>
      <c r="H120" s="46" t="s">
        <v>114</v>
      </c>
      <c r="I120" s="46" t="s">
        <v>114</v>
      </c>
      <c r="J120" s="46" t="s">
        <v>114</v>
      </c>
      <c r="K120" s="46" t="s">
        <v>114</v>
      </c>
      <c r="L120" s="34"/>
    </row>
    <row r="121" spans="1:12" x14ac:dyDescent="0.3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34"/>
    </row>
    <row r="122" spans="1:12" x14ac:dyDescent="0.3">
      <c r="A122" s="10" t="s">
        <v>46</v>
      </c>
      <c r="B122" s="39">
        <v>0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4"/>
    </row>
    <row r="123" spans="1:12" x14ac:dyDescent="0.3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34"/>
    </row>
    <row r="124" spans="1:12" x14ac:dyDescent="0.3">
      <c r="A124" s="37" t="s">
        <v>47</v>
      </c>
      <c r="B124" s="46" t="s">
        <v>114</v>
      </c>
      <c r="C124" s="46" t="s">
        <v>114</v>
      </c>
      <c r="D124" s="46" t="s">
        <v>114</v>
      </c>
      <c r="E124" s="46" t="s">
        <v>114</v>
      </c>
      <c r="F124" s="46" t="s">
        <v>114</v>
      </c>
      <c r="G124" s="46" t="s">
        <v>114</v>
      </c>
      <c r="H124" s="46" t="s">
        <v>114</v>
      </c>
      <c r="I124" s="46" t="s">
        <v>114</v>
      </c>
      <c r="J124" s="46" t="s">
        <v>114</v>
      </c>
      <c r="K124" s="46" t="s">
        <v>114</v>
      </c>
      <c r="L124" s="34"/>
    </row>
    <row r="125" spans="1:12" x14ac:dyDescent="0.3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34"/>
    </row>
    <row r="126" spans="1:12" x14ac:dyDescent="0.3">
      <c r="A126" s="10" t="s">
        <v>48</v>
      </c>
      <c r="B126" s="39">
        <v>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4"/>
    </row>
    <row r="127" spans="1:12" x14ac:dyDescent="0.3">
      <c r="A127" s="28"/>
      <c r="B127" s="36"/>
      <c r="C127" s="28"/>
      <c r="D127" s="28"/>
      <c r="E127" s="28"/>
      <c r="F127" s="28"/>
      <c r="G127" s="28"/>
      <c r="H127" s="28"/>
      <c r="I127" s="28"/>
      <c r="J127" s="28"/>
      <c r="K127" s="28"/>
      <c r="L127" s="29"/>
    </row>
  </sheetData>
  <phoneticPr fontId="0" type="noConversion"/>
  <pageMargins left="0.75" right="0.75" top="1" bottom="1" header="0.5" footer="0.5"/>
  <pageSetup scale="74" fitToHeight="0" orientation="landscape" r:id="rId1"/>
  <headerFooter alignWithMargins="0">
    <oddHeader>&amp;L&amp;"Times New Roman,Italic"VA-NAMA003-25&amp;R&amp;"Times New Roman,Italic"APPENDIX 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40"/>
  <sheetViews>
    <sheetView showGridLines="0" view="pageBreakPreview" topLeftCell="A6" zoomScale="90" zoomScaleNormal="80" zoomScaleSheetLayoutView="90" zoomScalePageLayoutView="80" workbookViewId="0">
      <selection activeCell="B9" sqref="B9"/>
    </sheetView>
  </sheetViews>
  <sheetFormatPr defaultColWidth="9.23046875" defaultRowHeight="12.45" x14ac:dyDescent="0.3"/>
  <cols>
    <col min="1" max="1" width="30.4609375" style="2" customWidth="1"/>
    <col min="2" max="2" width="70" style="2" customWidth="1"/>
    <col min="3" max="16384" width="9.23046875" style="2"/>
  </cols>
  <sheetData>
    <row r="1" spans="1:2" ht="15.45" x14ac:dyDescent="0.4">
      <c r="A1" s="11" t="s">
        <v>49</v>
      </c>
    </row>
    <row r="3" spans="1:2" x14ac:dyDescent="0.3">
      <c r="A3" s="1" t="s">
        <v>0</v>
      </c>
      <c r="B3" s="44" t="s">
        <v>113</v>
      </c>
    </row>
    <row r="5" spans="1:2" customFormat="1" x14ac:dyDescent="0.3">
      <c r="A5" s="6" t="s">
        <v>89</v>
      </c>
      <c r="B5" s="46" t="s">
        <v>114</v>
      </c>
    </row>
    <row r="6" spans="1:2" customFormat="1" x14ac:dyDescent="0.3">
      <c r="A6" s="9"/>
      <c r="B6" s="2"/>
    </row>
    <row r="7" spans="1:2" x14ac:dyDescent="0.3">
      <c r="A7" s="3"/>
    </row>
    <row r="8" spans="1:2" x14ac:dyDescent="0.3">
      <c r="A8" s="20" t="s">
        <v>7</v>
      </c>
      <c r="B8" s="21"/>
    </row>
    <row r="9" spans="1:2" x14ac:dyDescent="0.3">
      <c r="A9" s="23" t="s">
        <v>50</v>
      </c>
      <c r="B9" s="24"/>
    </row>
    <row r="10" spans="1:2" x14ac:dyDescent="0.3">
      <c r="A10" s="19"/>
    </row>
    <row r="11" spans="1:2" x14ac:dyDescent="0.3">
      <c r="A11" s="7" t="s">
        <v>14</v>
      </c>
      <c r="B11" s="51" t="s">
        <v>145</v>
      </c>
    </row>
    <row r="12" spans="1:2" ht="90" customHeight="1" x14ac:dyDescent="0.3">
      <c r="A12" s="22" t="s">
        <v>123</v>
      </c>
      <c r="B12" s="46" t="s">
        <v>114</v>
      </c>
    </row>
    <row r="14" spans="1:2" x14ac:dyDescent="0.3">
      <c r="A14" s="7" t="s">
        <v>17</v>
      </c>
      <c r="B14" s="51" t="s">
        <v>145</v>
      </c>
    </row>
    <row r="15" spans="1:2" ht="90" customHeight="1" x14ac:dyDescent="0.3">
      <c r="A15" s="22" t="s">
        <v>144</v>
      </c>
      <c r="B15" s="46" t="s">
        <v>114</v>
      </c>
    </row>
    <row r="16" spans="1:2" ht="90" customHeight="1" x14ac:dyDescent="0.3">
      <c r="A16" s="22" t="s">
        <v>124</v>
      </c>
      <c r="B16" s="46" t="s">
        <v>114</v>
      </c>
    </row>
    <row r="17" spans="1:2" ht="90" customHeight="1" x14ac:dyDescent="0.3">
      <c r="A17" s="22" t="s">
        <v>125</v>
      </c>
      <c r="B17" s="46" t="s">
        <v>114</v>
      </c>
    </row>
    <row r="18" spans="1:2" ht="90" customHeight="1" x14ac:dyDescent="0.3">
      <c r="A18" s="22" t="s">
        <v>143</v>
      </c>
      <c r="B18" s="46" t="s">
        <v>114</v>
      </c>
    </row>
    <row r="19" spans="1:2" ht="90" customHeight="1" x14ac:dyDescent="0.3">
      <c r="A19" s="22" t="s">
        <v>127</v>
      </c>
      <c r="B19" s="46" t="s">
        <v>114</v>
      </c>
    </row>
    <row r="20" spans="1:2" ht="90" customHeight="1" x14ac:dyDescent="0.3">
      <c r="A20" s="22" t="s">
        <v>126</v>
      </c>
      <c r="B20" s="46" t="s">
        <v>114</v>
      </c>
    </row>
    <row r="21" spans="1:2" ht="90" customHeight="1" x14ac:dyDescent="0.3">
      <c r="A21" s="22" t="s">
        <v>141</v>
      </c>
      <c r="B21" s="46" t="s">
        <v>114</v>
      </c>
    </row>
    <row r="22" spans="1:2" ht="90" customHeight="1" x14ac:dyDescent="0.3">
      <c r="A22" s="22" t="s">
        <v>142</v>
      </c>
      <c r="B22" s="46" t="s">
        <v>114</v>
      </c>
    </row>
    <row r="24" spans="1:2" x14ac:dyDescent="0.3">
      <c r="A24" s="7" t="s">
        <v>29</v>
      </c>
      <c r="B24" s="51" t="s">
        <v>145</v>
      </c>
    </row>
    <row r="25" spans="1:2" ht="90" customHeight="1" x14ac:dyDescent="0.3">
      <c r="A25" s="22" t="s">
        <v>133</v>
      </c>
      <c r="B25" s="46" t="s">
        <v>114</v>
      </c>
    </row>
    <row r="26" spans="1:2" ht="90" customHeight="1" x14ac:dyDescent="0.3">
      <c r="A26" s="22" t="s">
        <v>134</v>
      </c>
      <c r="B26" s="46" t="s">
        <v>114</v>
      </c>
    </row>
    <row r="27" spans="1:2" ht="90" customHeight="1" x14ac:dyDescent="0.3">
      <c r="A27" s="22" t="s">
        <v>135</v>
      </c>
      <c r="B27" s="46" t="s">
        <v>114</v>
      </c>
    </row>
    <row r="28" spans="1:2" ht="90" customHeight="1" x14ac:dyDescent="0.3">
      <c r="A28" s="22" t="s">
        <v>136</v>
      </c>
      <c r="B28" s="46" t="s">
        <v>114</v>
      </c>
    </row>
    <row r="29" spans="1:2" ht="90" customHeight="1" x14ac:dyDescent="0.3">
      <c r="A29" s="22" t="s">
        <v>137</v>
      </c>
      <c r="B29" s="46" t="s">
        <v>114</v>
      </c>
    </row>
    <row r="30" spans="1:2" ht="90" customHeight="1" x14ac:dyDescent="0.3">
      <c r="A30" s="22" t="s">
        <v>132</v>
      </c>
      <c r="B30" s="46" t="s">
        <v>114</v>
      </c>
    </row>
    <row r="31" spans="1:2" ht="90" customHeight="1" x14ac:dyDescent="0.3">
      <c r="A31" s="22" t="s">
        <v>138</v>
      </c>
      <c r="B31" s="46" t="s">
        <v>114</v>
      </c>
    </row>
    <row r="34" spans="1:2" x14ac:dyDescent="0.3">
      <c r="A34" s="7" t="s">
        <v>36</v>
      </c>
      <c r="B34" s="51" t="s">
        <v>145</v>
      </c>
    </row>
    <row r="35" spans="1:2" s="8" customFormat="1" ht="90" customHeight="1" x14ac:dyDescent="0.3">
      <c r="A35" s="50" t="s">
        <v>139</v>
      </c>
      <c r="B35" s="46" t="s">
        <v>114</v>
      </c>
    </row>
    <row r="36" spans="1:2" s="8" customFormat="1" ht="90" customHeight="1" x14ac:dyDescent="0.3">
      <c r="A36" s="50" t="s">
        <v>131</v>
      </c>
      <c r="B36" s="46" t="s">
        <v>114</v>
      </c>
    </row>
    <row r="37" spans="1:2" s="8" customFormat="1" ht="90" customHeight="1" x14ac:dyDescent="0.3">
      <c r="A37" s="50" t="s">
        <v>130</v>
      </c>
      <c r="B37" s="46" t="s">
        <v>114</v>
      </c>
    </row>
    <row r="38" spans="1:2" s="8" customFormat="1" ht="90" customHeight="1" x14ac:dyDescent="0.3">
      <c r="A38" s="50" t="s">
        <v>140</v>
      </c>
      <c r="B38" s="46" t="s">
        <v>114</v>
      </c>
    </row>
    <row r="39" spans="1:2" s="8" customFormat="1" ht="90" customHeight="1" x14ac:dyDescent="0.3">
      <c r="A39" s="50" t="s">
        <v>128</v>
      </c>
      <c r="B39" s="46" t="s">
        <v>114</v>
      </c>
    </row>
    <row r="40" spans="1:2" s="8" customFormat="1" ht="90" customHeight="1" x14ac:dyDescent="0.3">
      <c r="A40" s="50" t="s">
        <v>129</v>
      </c>
      <c r="B40" s="46" t="s">
        <v>114</v>
      </c>
    </row>
  </sheetData>
  <phoneticPr fontId="0" type="noConversion"/>
  <pageMargins left="0.75" right="0.75" top="1" bottom="1" header="0.5" footer="0.5"/>
  <pageSetup scale="89" fitToHeight="0" orientation="portrait" r:id="rId1"/>
  <headerFooter alignWithMargins="0">
    <oddHeader>&amp;L&amp;"Times New Roman,Italic"VA-NAMA003-25&amp;R&amp;"Times New Roman,Italic"APPENDIX 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H42"/>
  <sheetViews>
    <sheetView showGridLines="0" tabSelected="1" view="pageBreakPreview" zoomScale="80" zoomScaleNormal="80" zoomScaleSheetLayoutView="80" zoomScalePageLayoutView="70" workbookViewId="0">
      <selection activeCell="B12" sqref="B12"/>
    </sheetView>
  </sheetViews>
  <sheetFormatPr defaultColWidth="9.23046875" defaultRowHeight="12.45" x14ac:dyDescent="0.3"/>
  <cols>
    <col min="1" max="1" width="45.53515625" style="55" customWidth="1"/>
    <col min="2" max="2" width="11.53515625" style="55" customWidth="1"/>
    <col min="3" max="3" width="11.4609375" style="55" customWidth="1"/>
    <col min="4" max="5" width="11.69140625" style="55" customWidth="1"/>
    <col min="6" max="6" width="11.4609375" style="55" customWidth="1"/>
    <col min="7" max="8" width="10.69140625" style="55" customWidth="1"/>
    <col min="9" max="9" width="12.4609375" style="55" customWidth="1"/>
    <col min="10" max="11" width="10.23046875" style="55" customWidth="1"/>
    <col min="12" max="12" width="11" style="55" customWidth="1"/>
    <col min="13" max="16384" width="9.23046875" style="55"/>
  </cols>
  <sheetData>
    <row r="1" spans="1:12" ht="15.45" x14ac:dyDescent="0.4">
      <c r="A1" s="54" t="s">
        <v>108</v>
      </c>
      <c r="B1" s="54"/>
    </row>
    <row r="3" spans="1:12" x14ac:dyDescent="0.3">
      <c r="A3" s="56" t="s">
        <v>0</v>
      </c>
      <c r="B3" s="44" t="s">
        <v>152</v>
      </c>
    </row>
    <row r="4" spans="1:12" x14ac:dyDescent="0.3">
      <c r="B4" s="48" t="s">
        <v>153</v>
      </c>
    </row>
    <row r="5" spans="1:12" s="59" customFormat="1" x14ac:dyDescent="0.3">
      <c r="A5" s="58" t="s">
        <v>89</v>
      </c>
      <c r="B5" s="46" t="s">
        <v>114</v>
      </c>
      <c r="C5" s="56"/>
      <c r="D5" s="56"/>
      <c r="E5" s="56"/>
      <c r="F5" s="55"/>
      <c r="G5" s="55"/>
      <c r="H5" s="55"/>
      <c r="I5" s="55"/>
      <c r="J5" s="55"/>
    </row>
    <row r="6" spans="1:12" s="59" customFormat="1" x14ac:dyDescent="0.3">
      <c r="A6" s="60"/>
      <c r="B6" s="55"/>
      <c r="C6" s="55"/>
      <c r="D6" s="55"/>
      <c r="E6" s="55"/>
      <c r="F6" s="55"/>
      <c r="G6" s="55"/>
      <c r="H6" s="55"/>
      <c r="I6" s="55"/>
      <c r="J6" s="55"/>
    </row>
    <row r="8" spans="1:12" s="91" customFormat="1" x14ac:dyDescent="0.3">
      <c r="A8" s="90" t="s">
        <v>59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s="48" customFormat="1" x14ac:dyDescent="0.3">
      <c r="A9" s="53" t="s">
        <v>149</v>
      </c>
      <c r="B9" s="95" t="s">
        <v>122</v>
      </c>
      <c r="C9" s="95" t="s">
        <v>122</v>
      </c>
      <c r="D9" s="95" t="s">
        <v>122</v>
      </c>
      <c r="E9" s="95" t="s">
        <v>122</v>
      </c>
      <c r="F9" s="95" t="s">
        <v>122</v>
      </c>
      <c r="G9" s="95" t="s">
        <v>122</v>
      </c>
      <c r="H9" s="95" t="s">
        <v>122</v>
      </c>
      <c r="I9" s="95" t="s">
        <v>122</v>
      </c>
      <c r="J9" s="95" t="s">
        <v>122</v>
      </c>
      <c r="K9" s="95" t="s">
        <v>122</v>
      </c>
      <c r="L9" s="95" t="s">
        <v>122</v>
      </c>
    </row>
    <row r="10" spans="1:12" s="91" customFormat="1" x14ac:dyDescent="0.3">
      <c r="A10" s="90" t="s">
        <v>60</v>
      </c>
      <c r="B10" s="92" t="s">
        <v>61</v>
      </c>
      <c r="C10" s="92">
        <v>2026</v>
      </c>
      <c r="D10" s="92">
        <v>2027</v>
      </c>
      <c r="E10" s="92">
        <v>2028</v>
      </c>
      <c r="F10" s="92">
        <v>2029</v>
      </c>
      <c r="G10" s="92">
        <v>2030</v>
      </c>
      <c r="H10" s="92">
        <v>2031</v>
      </c>
      <c r="I10" s="92">
        <v>2032</v>
      </c>
      <c r="J10" s="92">
        <v>2033</v>
      </c>
      <c r="K10" s="92">
        <v>2034</v>
      </c>
      <c r="L10" s="92">
        <v>2035</v>
      </c>
    </row>
    <row r="11" spans="1:12" x14ac:dyDescent="0.3">
      <c r="A11" s="55" t="s">
        <v>48</v>
      </c>
      <c r="B11" s="47" t="s">
        <v>114</v>
      </c>
      <c r="C11" s="47" t="s">
        <v>114</v>
      </c>
      <c r="D11" s="47" t="s">
        <v>114</v>
      </c>
      <c r="E11" s="47" t="s">
        <v>114</v>
      </c>
      <c r="F11" s="47" t="s">
        <v>114</v>
      </c>
      <c r="G11" s="47" t="s">
        <v>114</v>
      </c>
      <c r="H11" s="47" t="s">
        <v>114</v>
      </c>
      <c r="I11" s="47" t="s">
        <v>114</v>
      </c>
      <c r="J11" s="47" t="s">
        <v>114</v>
      </c>
      <c r="K11" s="47" t="s">
        <v>114</v>
      </c>
      <c r="L11" s="47" t="s">
        <v>114</v>
      </c>
    </row>
    <row r="12" spans="1:12" x14ac:dyDescent="0.3">
      <c r="A12" s="55" t="s">
        <v>44</v>
      </c>
      <c r="B12" s="47" t="s">
        <v>114</v>
      </c>
      <c r="C12" s="47" t="s">
        <v>114</v>
      </c>
      <c r="D12" s="47" t="s">
        <v>114</v>
      </c>
      <c r="E12" s="47" t="s">
        <v>114</v>
      </c>
      <c r="F12" s="47" t="s">
        <v>114</v>
      </c>
      <c r="G12" s="47" t="s">
        <v>114</v>
      </c>
      <c r="H12" s="47" t="s">
        <v>114</v>
      </c>
      <c r="I12" s="47" t="s">
        <v>114</v>
      </c>
      <c r="J12" s="47" t="s">
        <v>114</v>
      </c>
      <c r="K12" s="47" t="s">
        <v>114</v>
      </c>
      <c r="L12" s="47" t="s">
        <v>114</v>
      </c>
    </row>
    <row r="13" spans="1:12" x14ac:dyDescent="0.3">
      <c r="A13" s="55" t="s">
        <v>45</v>
      </c>
      <c r="B13" s="47" t="s">
        <v>114</v>
      </c>
      <c r="C13" s="47" t="s">
        <v>114</v>
      </c>
      <c r="D13" s="47" t="s">
        <v>114</v>
      </c>
      <c r="E13" s="47" t="s">
        <v>114</v>
      </c>
      <c r="F13" s="47" t="s">
        <v>114</v>
      </c>
      <c r="G13" s="47" t="s">
        <v>114</v>
      </c>
      <c r="H13" s="47" t="s">
        <v>114</v>
      </c>
      <c r="I13" s="47" t="s">
        <v>114</v>
      </c>
      <c r="J13" s="47" t="s">
        <v>114</v>
      </c>
      <c r="K13" s="47" t="s">
        <v>114</v>
      </c>
      <c r="L13" s="47" t="s">
        <v>114</v>
      </c>
    </row>
    <row r="14" spans="1:12" x14ac:dyDescent="0.3">
      <c r="A14" s="55" t="s">
        <v>62</v>
      </c>
      <c r="B14" s="47" t="s">
        <v>114</v>
      </c>
      <c r="C14" s="47" t="s">
        <v>114</v>
      </c>
      <c r="D14" s="47" t="s">
        <v>114</v>
      </c>
      <c r="E14" s="47" t="s">
        <v>114</v>
      </c>
      <c r="F14" s="47" t="s">
        <v>114</v>
      </c>
      <c r="G14" s="47" t="s">
        <v>114</v>
      </c>
      <c r="H14" s="47" t="s">
        <v>114</v>
      </c>
      <c r="I14" s="47" t="s">
        <v>114</v>
      </c>
      <c r="J14" s="47" t="s">
        <v>114</v>
      </c>
      <c r="K14" s="47" t="s">
        <v>114</v>
      </c>
      <c r="L14" s="47" t="s">
        <v>114</v>
      </c>
    </row>
    <row r="15" spans="1:12" x14ac:dyDescent="0.3">
      <c r="A15" s="55" t="s">
        <v>3</v>
      </c>
      <c r="B15" s="47" t="s">
        <v>114</v>
      </c>
      <c r="C15" s="47" t="s">
        <v>114</v>
      </c>
      <c r="D15" s="47" t="s">
        <v>114</v>
      </c>
      <c r="E15" s="47" t="s">
        <v>114</v>
      </c>
      <c r="F15" s="47" t="s">
        <v>114</v>
      </c>
      <c r="G15" s="47" t="s">
        <v>114</v>
      </c>
      <c r="H15" s="47" t="s">
        <v>114</v>
      </c>
      <c r="I15" s="47" t="s">
        <v>114</v>
      </c>
      <c r="J15" s="47" t="s">
        <v>114</v>
      </c>
      <c r="K15" s="47" t="s">
        <v>114</v>
      </c>
      <c r="L15" s="47" t="s">
        <v>114</v>
      </c>
    </row>
    <row r="16" spans="1:12" x14ac:dyDescent="0.3">
      <c r="B16" s="61"/>
      <c r="C16" s="61"/>
      <c r="D16" s="63"/>
      <c r="E16" s="63"/>
      <c r="F16" s="63"/>
      <c r="G16" s="63"/>
      <c r="H16" s="63"/>
      <c r="I16" s="61"/>
      <c r="J16" s="61"/>
      <c r="K16" s="61"/>
      <c r="L16" s="61"/>
    </row>
    <row r="17" spans="1:138" x14ac:dyDescent="0.3">
      <c r="A17" s="64" t="s">
        <v>63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</row>
    <row r="18" spans="1:138" x14ac:dyDescent="0.3">
      <c r="A18" s="53" t="s">
        <v>148</v>
      </c>
      <c r="B18" s="95" t="s">
        <v>122</v>
      </c>
      <c r="C18" s="95" t="s">
        <v>122</v>
      </c>
      <c r="D18" s="95" t="s">
        <v>122</v>
      </c>
      <c r="E18" s="95" t="s">
        <v>122</v>
      </c>
      <c r="F18" s="95" t="s">
        <v>122</v>
      </c>
      <c r="G18" s="95" t="s">
        <v>122</v>
      </c>
      <c r="H18" s="95" t="s">
        <v>122</v>
      </c>
      <c r="I18" s="95" t="s">
        <v>122</v>
      </c>
      <c r="J18" s="95" t="s">
        <v>122</v>
      </c>
      <c r="K18" s="95" t="s">
        <v>122</v>
      </c>
      <c r="L18" s="95" t="s">
        <v>122</v>
      </c>
    </row>
    <row r="19" spans="1:138" s="91" customFormat="1" x14ac:dyDescent="0.3">
      <c r="A19" s="90" t="s">
        <v>64</v>
      </c>
      <c r="B19" s="93" t="s">
        <v>61</v>
      </c>
      <c r="C19" s="93">
        <v>2026</v>
      </c>
      <c r="D19" s="93">
        <v>2027</v>
      </c>
      <c r="E19" s="93">
        <v>2028</v>
      </c>
      <c r="F19" s="93">
        <v>2029</v>
      </c>
      <c r="G19" s="93">
        <v>2030</v>
      </c>
      <c r="H19" s="93">
        <v>2031</v>
      </c>
      <c r="I19" s="93">
        <v>2032</v>
      </c>
      <c r="J19" s="93">
        <v>2033</v>
      </c>
      <c r="K19" s="93">
        <v>2034</v>
      </c>
      <c r="L19" s="93">
        <v>2035</v>
      </c>
    </row>
    <row r="20" spans="1:138" x14ac:dyDescent="0.3">
      <c r="A20" s="55" t="s">
        <v>65</v>
      </c>
      <c r="B20" s="47" t="s">
        <v>114</v>
      </c>
      <c r="C20" s="47" t="s">
        <v>114</v>
      </c>
      <c r="D20" s="47" t="s">
        <v>114</v>
      </c>
      <c r="E20" s="47" t="s">
        <v>114</v>
      </c>
      <c r="F20" s="47" t="s">
        <v>114</v>
      </c>
      <c r="G20" s="47" t="s">
        <v>114</v>
      </c>
      <c r="H20" s="47" t="s">
        <v>114</v>
      </c>
      <c r="I20" s="47" t="s">
        <v>114</v>
      </c>
      <c r="J20" s="47" t="s">
        <v>114</v>
      </c>
      <c r="K20" s="47" t="s">
        <v>114</v>
      </c>
      <c r="L20" s="47" t="s">
        <v>114</v>
      </c>
    </row>
    <row r="21" spans="1:138" x14ac:dyDescent="0.3">
      <c r="A21" s="55" t="s">
        <v>66</v>
      </c>
      <c r="B21" s="47" t="s">
        <v>114</v>
      </c>
      <c r="C21" s="47" t="s">
        <v>114</v>
      </c>
      <c r="D21" s="47" t="s">
        <v>114</v>
      </c>
      <c r="E21" s="47" t="s">
        <v>114</v>
      </c>
      <c r="F21" s="47" t="s">
        <v>114</v>
      </c>
      <c r="G21" s="47" t="s">
        <v>114</v>
      </c>
      <c r="H21" s="47" t="s">
        <v>114</v>
      </c>
      <c r="I21" s="47" t="s">
        <v>114</v>
      </c>
      <c r="J21" s="47" t="s">
        <v>114</v>
      </c>
      <c r="K21" s="47" t="s">
        <v>114</v>
      </c>
      <c r="L21" s="47" t="s">
        <v>114</v>
      </c>
    </row>
    <row r="22" spans="1:138" x14ac:dyDescent="0.3">
      <c r="A22" s="59" t="s">
        <v>150</v>
      </c>
      <c r="B22" s="47" t="s">
        <v>114</v>
      </c>
      <c r="C22" s="47" t="s">
        <v>114</v>
      </c>
      <c r="D22" s="47" t="s">
        <v>114</v>
      </c>
      <c r="E22" s="47" t="s">
        <v>114</v>
      </c>
      <c r="F22" s="47" t="s">
        <v>114</v>
      </c>
      <c r="G22" s="47" t="s">
        <v>114</v>
      </c>
      <c r="H22" s="47" t="s">
        <v>114</v>
      </c>
      <c r="I22" s="47" t="s">
        <v>114</v>
      </c>
      <c r="J22" s="47" t="s">
        <v>114</v>
      </c>
      <c r="K22" s="47" t="s">
        <v>114</v>
      </c>
      <c r="L22" s="47" t="s">
        <v>114</v>
      </c>
    </row>
    <row r="23" spans="1:138" x14ac:dyDescent="0.3">
      <c r="A23" s="57" t="s">
        <v>2</v>
      </c>
      <c r="B23" s="47" t="s">
        <v>114</v>
      </c>
      <c r="C23" s="47" t="s">
        <v>114</v>
      </c>
      <c r="D23" s="47" t="s">
        <v>114</v>
      </c>
      <c r="E23" s="47" t="s">
        <v>114</v>
      </c>
      <c r="F23" s="47" t="s">
        <v>114</v>
      </c>
      <c r="G23" s="47" t="s">
        <v>114</v>
      </c>
      <c r="H23" s="47" t="s">
        <v>114</v>
      </c>
      <c r="I23" s="47" t="s">
        <v>114</v>
      </c>
      <c r="J23" s="47" t="s">
        <v>114</v>
      </c>
      <c r="K23" s="47" t="s">
        <v>114</v>
      </c>
      <c r="L23" s="47" t="s">
        <v>114</v>
      </c>
    </row>
    <row r="24" spans="1:138" x14ac:dyDescent="0.3">
      <c r="B24" s="61"/>
      <c r="C24" s="61"/>
      <c r="D24" s="63"/>
      <c r="E24" s="63"/>
      <c r="F24" s="63"/>
      <c r="G24" s="63"/>
      <c r="H24" s="63"/>
      <c r="I24" s="61"/>
      <c r="J24" s="61"/>
      <c r="K24" s="61"/>
      <c r="L24" s="61"/>
    </row>
    <row r="25" spans="1:138" x14ac:dyDescent="0.3">
      <c r="A25" s="64" t="s">
        <v>67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</row>
    <row r="26" spans="1:138" s="53" customFormat="1" x14ac:dyDescent="0.3">
      <c r="A26" s="53" t="s">
        <v>147</v>
      </c>
      <c r="B26" s="95" t="s">
        <v>122</v>
      </c>
      <c r="C26" s="95" t="s">
        <v>122</v>
      </c>
      <c r="D26" s="95" t="s">
        <v>122</v>
      </c>
      <c r="E26" s="95" t="s">
        <v>122</v>
      </c>
      <c r="F26" s="95" t="s">
        <v>122</v>
      </c>
      <c r="G26" s="95" t="s">
        <v>122</v>
      </c>
      <c r="H26" s="95" t="s">
        <v>122</v>
      </c>
      <c r="I26" s="95" t="s">
        <v>122</v>
      </c>
      <c r="J26" s="95" t="s">
        <v>122</v>
      </c>
      <c r="K26" s="95" t="s">
        <v>122</v>
      </c>
      <c r="L26" s="95" t="s">
        <v>122</v>
      </c>
      <c r="O26" s="53" t="s">
        <v>80</v>
      </c>
    </row>
    <row r="27" spans="1:138" s="91" customFormat="1" x14ac:dyDescent="0.3">
      <c r="A27" s="90" t="s">
        <v>68</v>
      </c>
      <c r="B27" s="93" t="s">
        <v>61</v>
      </c>
      <c r="C27" s="93">
        <v>2026</v>
      </c>
      <c r="D27" s="93">
        <v>2027</v>
      </c>
      <c r="E27" s="93">
        <v>2028</v>
      </c>
      <c r="F27" s="93">
        <v>2029</v>
      </c>
      <c r="G27" s="93">
        <v>2030</v>
      </c>
      <c r="H27" s="93">
        <v>2031</v>
      </c>
      <c r="I27" s="93">
        <v>2032</v>
      </c>
      <c r="J27" s="93">
        <v>2033</v>
      </c>
      <c r="K27" s="93">
        <v>2034</v>
      </c>
      <c r="L27" s="93">
        <v>2035</v>
      </c>
    </row>
    <row r="28" spans="1:138" s="67" customFormat="1" x14ac:dyDescent="0.3">
      <c r="A28" s="66" t="s">
        <v>109</v>
      </c>
      <c r="B28" s="47" t="s">
        <v>114</v>
      </c>
      <c r="C28" s="47" t="s">
        <v>114</v>
      </c>
      <c r="D28" s="47" t="s">
        <v>114</v>
      </c>
      <c r="E28" s="47" t="s">
        <v>114</v>
      </c>
      <c r="F28" s="47" t="s">
        <v>114</v>
      </c>
      <c r="G28" s="47" t="s">
        <v>114</v>
      </c>
      <c r="H28" s="47" t="s">
        <v>114</v>
      </c>
      <c r="I28" s="47" t="s">
        <v>114</v>
      </c>
      <c r="J28" s="47" t="s">
        <v>114</v>
      </c>
      <c r="K28" s="47" t="s">
        <v>114</v>
      </c>
      <c r="L28" s="47" t="s">
        <v>114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</row>
    <row r="29" spans="1:138" s="67" customFormat="1" x14ac:dyDescent="0.3">
      <c r="A29" s="66" t="s">
        <v>111</v>
      </c>
      <c r="B29" s="47" t="s">
        <v>114</v>
      </c>
      <c r="C29" s="47" t="s">
        <v>114</v>
      </c>
      <c r="D29" s="47" t="s">
        <v>114</v>
      </c>
      <c r="E29" s="47" t="s">
        <v>114</v>
      </c>
      <c r="F29" s="47" t="s">
        <v>114</v>
      </c>
      <c r="G29" s="47" t="s">
        <v>114</v>
      </c>
      <c r="H29" s="47" t="s">
        <v>114</v>
      </c>
      <c r="I29" s="47" t="s">
        <v>114</v>
      </c>
      <c r="J29" s="47" t="s">
        <v>114</v>
      </c>
      <c r="K29" s="47" t="s">
        <v>114</v>
      </c>
      <c r="L29" s="47" t="s">
        <v>114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</row>
    <row r="30" spans="1:138" s="67" customFormat="1" x14ac:dyDescent="0.3">
      <c r="A30" s="66" t="s">
        <v>110</v>
      </c>
      <c r="B30" s="47" t="s">
        <v>114</v>
      </c>
      <c r="C30" s="47" t="s">
        <v>114</v>
      </c>
      <c r="D30" s="47" t="s">
        <v>114</v>
      </c>
      <c r="E30" s="47" t="s">
        <v>114</v>
      </c>
      <c r="F30" s="47" t="s">
        <v>114</v>
      </c>
      <c r="G30" s="47" t="s">
        <v>114</v>
      </c>
      <c r="H30" s="47" t="s">
        <v>114</v>
      </c>
      <c r="I30" s="47" t="s">
        <v>114</v>
      </c>
      <c r="J30" s="47" t="s">
        <v>114</v>
      </c>
      <c r="K30" s="47" t="s">
        <v>114</v>
      </c>
      <c r="L30" s="47" t="s">
        <v>114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</row>
    <row r="31" spans="1:138" x14ac:dyDescent="0.3">
      <c r="A31" s="66" t="s">
        <v>74</v>
      </c>
      <c r="B31" s="47" t="s">
        <v>114</v>
      </c>
      <c r="C31" s="47" t="s">
        <v>114</v>
      </c>
      <c r="D31" s="47" t="s">
        <v>114</v>
      </c>
      <c r="E31" s="47" t="s">
        <v>114</v>
      </c>
      <c r="F31" s="47" t="s">
        <v>114</v>
      </c>
      <c r="G31" s="47" t="s">
        <v>114</v>
      </c>
      <c r="H31" s="47" t="s">
        <v>114</v>
      </c>
      <c r="I31" s="47" t="s">
        <v>114</v>
      </c>
      <c r="J31" s="47" t="s">
        <v>114</v>
      </c>
      <c r="K31" s="47" t="s">
        <v>114</v>
      </c>
      <c r="L31" s="47" t="s">
        <v>114</v>
      </c>
    </row>
    <row r="32" spans="1:138" s="67" customFormat="1" x14ac:dyDescent="0.3">
      <c r="A32" s="66" t="s">
        <v>69</v>
      </c>
      <c r="B32" s="47" t="s">
        <v>114</v>
      </c>
      <c r="C32" s="47" t="s">
        <v>114</v>
      </c>
      <c r="D32" s="47" t="s">
        <v>114</v>
      </c>
      <c r="E32" s="47" t="s">
        <v>114</v>
      </c>
      <c r="F32" s="47" t="s">
        <v>114</v>
      </c>
      <c r="G32" s="47" t="s">
        <v>114</v>
      </c>
      <c r="H32" s="47" t="s">
        <v>114</v>
      </c>
      <c r="I32" s="47" t="s">
        <v>114</v>
      </c>
      <c r="J32" s="47" t="s">
        <v>114</v>
      </c>
      <c r="K32" s="47" t="s">
        <v>114</v>
      </c>
      <c r="L32" s="47" t="s">
        <v>114</v>
      </c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</row>
    <row r="33" spans="1:138" s="67" customFormat="1" x14ac:dyDescent="0.3">
      <c r="A33" s="66" t="s">
        <v>1</v>
      </c>
      <c r="B33" s="47" t="s">
        <v>114</v>
      </c>
      <c r="C33" s="47" t="s">
        <v>114</v>
      </c>
      <c r="D33" s="47" t="s">
        <v>114</v>
      </c>
      <c r="E33" s="47" t="s">
        <v>114</v>
      </c>
      <c r="F33" s="47" t="s">
        <v>114</v>
      </c>
      <c r="G33" s="47" t="s">
        <v>114</v>
      </c>
      <c r="H33" s="47" t="s">
        <v>114</v>
      </c>
      <c r="I33" s="47" t="s">
        <v>114</v>
      </c>
      <c r="J33" s="47" t="s">
        <v>114</v>
      </c>
      <c r="K33" s="47" t="s">
        <v>114</v>
      </c>
      <c r="L33" s="47" t="s">
        <v>114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</row>
    <row r="34" spans="1:138" s="67" customFormat="1" x14ac:dyDescent="0.3">
      <c r="A34" s="66" t="s">
        <v>4</v>
      </c>
      <c r="B34" s="47" t="s">
        <v>114</v>
      </c>
      <c r="C34" s="47" t="s">
        <v>114</v>
      </c>
      <c r="D34" s="47" t="s">
        <v>114</v>
      </c>
      <c r="E34" s="47" t="s">
        <v>114</v>
      </c>
      <c r="F34" s="47" t="s">
        <v>114</v>
      </c>
      <c r="G34" s="47" t="s">
        <v>114</v>
      </c>
      <c r="H34" s="47" t="s">
        <v>114</v>
      </c>
      <c r="I34" s="47" t="s">
        <v>114</v>
      </c>
      <c r="J34" s="47" t="s">
        <v>114</v>
      </c>
      <c r="K34" s="47" t="s">
        <v>114</v>
      </c>
      <c r="L34" s="47" t="s">
        <v>114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</row>
    <row r="35" spans="1:138" s="67" customFormat="1" x14ac:dyDescent="0.3">
      <c r="A35" s="66" t="s">
        <v>5</v>
      </c>
      <c r="B35" s="47" t="s">
        <v>114</v>
      </c>
      <c r="C35" s="47" t="s">
        <v>114</v>
      </c>
      <c r="D35" s="47" t="s">
        <v>114</v>
      </c>
      <c r="E35" s="47" t="s">
        <v>114</v>
      </c>
      <c r="F35" s="47" t="s">
        <v>114</v>
      </c>
      <c r="G35" s="47" t="s">
        <v>114</v>
      </c>
      <c r="H35" s="47" t="s">
        <v>114</v>
      </c>
      <c r="I35" s="47" t="s">
        <v>114</v>
      </c>
      <c r="J35" s="47" t="s">
        <v>114</v>
      </c>
      <c r="K35" s="47" t="s">
        <v>114</v>
      </c>
      <c r="L35" s="47" t="s">
        <v>114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</row>
    <row r="36" spans="1:138" s="67" customFormat="1" x14ac:dyDescent="0.3">
      <c r="A36" s="66" t="s">
        <v>2</v>
      </c>
      <c r="B36" s="47" t="s">
        <v>114</v>
      </c>
      <c r="C36" s="47" t="s">
        <v>114</v>
      </c>
      <c r="D36" s="47" t="s">
        <v>114</v>
      </c>
      <c r="E36" s="47" t="s">
        <v>114</v>
      </c>
      <c r="F36" s="47" t="s">
        <v>114</v>
      </c>
      <c r="G36" s="47" t="s">
        <v>114</v>
      </c>
      <c r="H36" s="47" t="s">
        <v>114</v>
      </c>
      <c r="I36" s="47" t="s">
        <v>114</v>
      </c>
      <c r="J36" s="47" t="s">
        <v>114</v>
      </c>
      <c r="K36" s="47" t="s">
        <v>114</v>
      </c>
      <c r="L36" s="47" t="s">
        <v>114</v>
      </c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</row>
    <row r="37" spans="1:138" s="67" customFormat="1" x14ac:dyDescent="0.3">
      <c r="A37" s="66" t="s">
        <v>2</v>
      </c>
      <c r="B37" s="47" t="s">
        <v>114</v>
      </c>
      <c r="C37" s="47" t="s">
        <v>114</v>
      </c>
      <c r="D37" s="47" t="s">
        <v>114</v>
      </c>
      <c r="E37" s="47" t="s">
        <v>114</v>
      </c>
      <c r="F37" s="47" t="s">
        <v>114</v>
      </c>
      <c r="G37" s="47" t="s">
        <v>114</v>
      </c>
      <c r="H37" s="47" t="s">
        <v>114</v>
      </c>
      <c r="I37" s="47" t="s">
        <v>114</v>
      </c>
      <c r="J37" s="47" t="s">
        <v>114</v>
      </c>
      <c r="K37" s="47" t="s">
        <v>114</v>
      </c>
      <c r="L37" s="47" t="s">
        <v>114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</row>
    <row r="38" spans="1:138" s="59" customFormat="1" x14ac:dyDescent="0.3">
      <c r="A38" s="68"/>
      <c r="B38" s="69"/>
      <c r="C38" s="69"/>
      <c r="D38" s="70"/>
      <c r="E38" s="70"/>
      <c r="F38" s="70"/>
      <c r="G38" s="70"/>
      <c r="H38" s="70"/>
      <c r="I38" s="69"/>
      <c r="J38" s="69"/>
      <c r="K38" s="69"/>
      <c r="L38" s="69"/>
    </row>
    <row r="39" spans="1:138" x14ac:dyDescent="0.3">
      <c r="A39" s="71" t="s">
        <v>70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</row>
    <row r="40" spans="1:138" s="88" customFormat="1" x14ac:dyDescent="0.3">
      <c r="A40" s="89" t="s">
        <v>122</v>
      </c>
      <c r="B40" s="49" t="s">
        <v>61</v>
      </c>
      <c r="C40" s="49">
        <v>2026</v>
      </c>
      <c r="D40" s="49">
        <v>2027</v>
      </c>
      <c r="E40" s="49">
        <v>2028</v>
      </c>
      <c r="F40" s="49">
        <v>2029</v>
      </c>
      <c r="G40" s="49">
        <v>2030</v>
      </c>
      <c r="H40" s="49">
        <v>2031</v>
      </c>
      <c r="I40" s="49">
        <v>2032</v>
      </c>
      <c r="J40" s="49">
        <v>2033</v>
      </c>
      <c r="K40" s="49">
        <v>2034</v>
      </c>
      <c r="L40" s="49">
        <v>2035</v>
      </c>
    </row>
    <row r="41" spans="1:138" x14ac:dyDescent="0.3">
      <c r="A41" s="64" t="s">
        <v>71</v>
      </c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</row>
    <row r="42" spans="1:138" x14ac:dyDescent="0.3">
      <c r="C42" s="61"/>
      <c r="D42" s="61"/>
      <c r="E42" s="61"/>
      <c r="F42" s="61"/>
      <c r="G42" s="61"/>
      <c r="H42" s="61"/>
      <c r="I42" s="61"/>
      <c r="J42" s="61"/>
      <c r="K42" s="61"/>
      <c r="L42" s="61"/>
    </row>
  </sheetData>
  <phoneticPr fontId="0" type="noConversion"/>
  <pageMargins left="0.75" right="0.75" top="1" bottom="1" header="0.5" footer="0.5"/>
  <pageSetup scale="72" fitToHeight="0" orientation="landscape" r:id="rId1"/>
  <headerFooter alignWithMargins="0">
    <oddHeader>&amp;L&amp;"Times New Roman,Italic"VA-NAMA003-25&amp;R&amp;"Times New Roman,Italic"APPENDIX 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B20"/>
  <sheetViews>
    <sheetView showGridLines="0" view="pageBreakPreview" topLeftCell="A9" zoomScale="80" zoomScaleNormal="80" zoomScaleSheetLayoutView="80" zoomScalePageLayoutView="70" workbookViewId="0">
      <selection activeCell="B10" sqref="B10"/>
    </sheetView>
  </sheetViews>
  <sheetFormatPr defaultColWidth="9.23046875" defaultRowHeight="12.45" x14ac:dyDescent="0.3"/>
  <cols>
    <col min="1" max="1" width="40.4609375" style="2" customWidth="1"/>
    <col min="2" max="2" width="70.4609375" style="2" customWidth="1"/>
    <col min="3" max="16384" width="9.23046875" style="2"/>
  </cols>
  <sheetData>
    <row r="1" spans="1:132" ht="15.45" x14ac:dyDescent="0.4">
      <c r="A1" s="11" t="s">
        <v>72</v>
      </c>
    </row>
    <row r="3" spans="1:132" x14ac:dyDescent="0.3">
      <c r="A3" s="1" t="s">
        <v>0</v>
      </c>
      <c r="B3" s="44" t="s">
        <v>113</v>
      </c>
    </row>
    <row r="5" spans="1:132" customFormat="1" x14ac:dyDescent="0.3">
      <c r="A5" s="6" t="s">
        <v>89</v>
      </c>
      <c r="B5" s="46" t="s">
        <v>114</v>
      </c>
      <c r="C5" s="2"/>
      <c r="D5" s="2"/>
      <c r="E5" s="2"/>
    </row>
    <row r="6" spans="1:132" customFormat="1" x14ac:dyDescent="0.3">
      <c r="A6" s="9"/>
      <c r="B6" s="2"/>
      <c r="C6" s="2"/>
      <c r="D6" s="2"/>
      <c r="E6" s="2"/>
    </row>
    <row r="8" spans="1:132" x14ac:dyDescent="0.3">
      <c r="A8" s="41" t="s">
        <v>64</v>
      </c>
      <c r="B8" s="51" t="s">
        <v>145</v>
      </c>
    </row>
    <row r="9" spans="1:132" s="27" customFormat="1" ht="70.2" customHeight="1" x14ac:dyDescent="0.3">
      <c r="A9" s="38" t="s">
        <v>138</v>
      </c>
      <c r="B9" s="45" t="s">
        <v>114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</row>
    <row r="10" spans="1:132" x14ac:dyDescent="0.3">
      <c r="A10" s="7" t="s">
        <v>68</v>
      </c>
      <c r="B10" s="51" t="s">
        <v>145</v>
      </c>
    </row>
    <row r="11" spans="1:132" s="27" customFormat="1" ht="70.2" customHeight="1" x14ac:dyDescent="0.3">
      <c r="A11" s="38" t="s">
        <v>115</v>
      </c>
      <c r="B11" s="45" t="s">
        <v>114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</row>
    <row r="12" spans="1:132" s="27" customFormat="1" ht="70.2" customHeight="1" x14ac:dyDescent="0.3">
      <c r="A12" s="38" t="s">
        <v>116</v>
      </c>
      <c r="B12" s="45" t="s">
        <v>114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</row>
    <row r="13" spans="1:132" s="27" customFormat="1" ht="70.2" customHeight="1" x14ac:dyDescent="0.3">
      <c r="A13" s="38" t="s">
        <v>117</v>
      </c>
      <c r="B13" s="45" t="s">
        <v>114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</row>
    <row r="14" spans="1:132" s="27" customFormat="1" ht="70.2" customHeight="1" x14ac:dyDescent="0.3">
      <c r="A14" s="38" t="s">
        <v>118</v>
      </c>
      <c r="B14" s="45" t="s">
        <v>114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</row>
    <row r="15" spans="1:132" s="27" customFormat="1" ht="70.2" customHeight="1" x14ac:dyDescent="0.3">
      <c r="A15" s="38" t="s">
        <v>119</v>
      </c>
      <c r="B15" s="45" t="s">
        <v>114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</row>
    <row r="16" spans="1:132" s="27" customFormat="1" ht="70.2" customHeight="1" x14ac:dyDescent="0.3">
      <c r="A16" s="38" t="s">
        <v>120</v>
      </c>
      <c r="B16" s="45" t="s">
        <v>114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</row>
    <row r="17" spans="1:132" s="27" customFormat="1" ht="70.2" customHeight="1" x14ac:dyDescent="0.3">
      <c r="A17" s="38" t="s">
        <v>121</v>
      </c>
      <c r="B17" s="45" t="s">
        <v>114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</row>
    <row r="18" spans="1:132" s="27" customFormat="1" ht="70.2" customHeight="1" x14ac:dyDescent="0.3">
      <c r="A18" s="38" t="s">
        <v>146</v>
      </c>
      <c r="B18" s="45" t="s">
        <v>114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</row>
    <row r="19" spans="1:132" s="27" customFormat="1" ht="70.2" customHeight="1" x14ac:dyDescent="0.3">
      <c r="A19" s="38" t="s">
        <v>138</v>
      </c>
      <c r="B19" s="45" t="s">
        <v>114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</row>
    <row r="20" spans="1:132" ht="79.5" customHeight="1" x14ac:dyDescent="0.3">
      <c r="A20" s="38" t="s">
        <v>138</v>
      </c>
      <c r="B20" s="45" t="s">
        <v>114</v>
      </c>
    </row>
  </sheetData>
  <phoneticPr fontId="0" type="noConversion"/>
  <pageMargins left="0.75" right="0.75" top="1" bottom="1" header="0.5" footer="0.5"/>
  <pageSetup scale="80" fitToHeight="0" orientation="portrait" r:id="rId1"/>
  <headerFooter alignWithMargins="0">
    <oddHeader>&amp;L&amp;"Times New Roman,Italic"VA-NAMA003-25&amp;R&amp;"Times New Roman,Italic"APPENDIX 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4a70299f-6dd9-4c5c-bda0-1384ac2e0587">
      <Terms xmlns="http://schemas.microsoft.com/office/infopath/2007/PartnerControls"/>
    </lcf76f155ced4ddcb4097134ff3c332f>
    <TaxCatchAll xmlns="45daf365-1ab6-4910-bfba-64a834f088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BE2B8F6013D4E8C287BC7556D2C9A" ma:contentTypeVersion="10" ma:contentTypeDescription="Create a new document." ma:contentTypeScope="" ma:versionID="79c445ce4cbe8341006ce746fce9860a">
  <xsd:schema xmlns:xsd="http://www.w3.org/2001/XMLSchema" xmlns:xs="http://www.w3.org/2001/XMLSchema" xmlns:p="http://schemas.microsoft.com/office/2006/metadata/properties" xmlns:ns2="4a70299f-6dd9-4c5c-bda0-1384ac2e0587" xmlns:ns3="45daf365-1ab6-4910-bfba-64a834f088d5" targetNamespace="http://schemas.microsoft.com/office/2006/metadata/properties" ma:root="true" ma:fieldsID="05da5c007536de161a8e1fc47eeeaf1e" ns2:_="" ns3:_="">
    <xsd:import namespace="4a70299f-6dd9-4c5c-bda0-1384ac2e0587"/>
    <xsd:import namespace="45daf365-1ab6-4910-bfba-64a834f0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299f-6dd9-4c5c-bda0-1384ac2e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af365-1ab6-4910-bfba-64a834f088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683b77a-b182-4457-8768-d5f524cfdd1c}" ma:internalName="TaxCatchAll" ma:showField="CatchAllData" ma:web="45daf365-1ab6-4910-bfba-64a834f08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4CCEC9-89EC-471C-9351-40342EAFB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2DC10-222D-4ECA-8869-327DACF678AB}">
  <ds:schemaRefs>
    <ds:schemaRef ds:uri="http://purl.org/dc/dcmitype/"/>
    <ds:schemaRef ds:uri="http://schemas.microsoft.com/office/infopath/2007/PartnerControls"/>
    <ds:schemaRef ds:uri="http://purl.org/dc/terms/"/>
    <ds:schemaRef ds:uri="4a70299f-6dd9-4c5c-bda0-1384ac2e0587"/>
    <ds:schemaRef ds:uri="http://schemas.microsoft.com/office/2006/metadata/properties"/>
    <ds:schemaRef ds:uri="45daf365-1ab6-4910-bfba-64a834f088d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2D9D2A5-5980-48D1-9C6A-0677FC18B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0299f-6dd9-4c5c-bda0-1384ac2e0587"/>
    <ds:schemaRef ds:uri="45daf365-1ab6-4910-bfba-64a834f0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Operating Assumptions Sample</vt:lpstr>
      <vt:lpstr>Income Statement Sample</vt:lpstr>
      <vt:lpstr>Income Statement Assumptions</vt:lpstr>
      <vt:lpstr>Cash Flow Statement Form</vt:lpstr>
      <vt:lpstr>Cash Flow Statement Assumptions</vt:lpstr>
      <vt:lpstr>'Cash Flow Statement Assumptions'!Print_Area</vt:lpstr>
      <vt:lpstr>'Cash Flow Statement Form'!Print_Area</vt:lpstr>
      <vt:lpstr>'Income Statement Assumptions'!Print_Area</vt:lpstr>
      <vt:lpstr>'Income Statement Sample'!Print_Area</vt:lpstr>
      <vt:lpstr>'Operating Assumptions Sample'!Print_Area</vt:lpstr>
      <vt:lpstr>'Cash Flow Statement Assumptions'!Print_Titles</vt:lpstr>
      <vt:lpstr>'Cash Flow Statement Form'!Print_Titles</vt:lpstr>
      <vt:lpstr>'Income Statement Assumptions'!Print_Titles</vt:lpstr>
      <vt:lpstr>'Income Statement Sample'!Print_Titles</vt:lpstr>
      <vt:lpstr>'Operating Assumptions Sample'!Print_Titles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NAMA VEIA Proforma</dc:title>
  <dc:subject>Sample NAMA VEIA Proforma</dc:subject>
  <dc:creator>WASO Commercial Services Program</dc:creator>
  <cp:keywords>Sample NAMA VEIA Proforma</cp:keywords>
  <dc:description/>
  <cp:lastModifiedBy>Paradise, Jamie Marie</cp:lastModifiedBy>
  <cp:revision/>
  <cp:lastPrinted>2025-06-08T03:03:33Z</cp:lastPrinted>
  <dcterms:created xsi:type="dcterms:W3CDTF">2004-02-19T17:21:24Z</dcterms:created>
  <dcterms:modified xsi:type="dcterms:W3CDTF">2025-06-08T03:03:34Z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0x010100D9CBE2B8F6013D4E8C287BC7556D2C9A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xd_Signature">
    <vt:bool>false</vt:bool>
  </property>
  <property fmtid="{D5CDD505-2E9C-101B-9397-08002B2CF9AE}" pid="6" name="Order">
    <vt:r8>3400</vt:r8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